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C4CA01A1-184B-4426-9349-1F2DA72FD890}" xr6:coauthVersionLast="47" xr6:coauthVersionMax="47" xr10:uidLastSave="{00000000-0000-0000-0000-000000000000}"/>
  <bookViews>
    <workbookView xWindow="-120" yWindow="-120" windowWidth="29040" windowHeight="15720" tabRatio="500" activeTab="2" xr2:uid="{00000000-000D-0000-FFFF-FFFF00000000}"/>
  </bookViews>
  <sheets>
    <sheet name="Histogram" sheetId="1" r:id="rId1"/>
    <sheet name="VE" sheetId="2" r:id="rId2"/>
    <sheet name="New VE" sheetId="3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" i="3" l="1"/>
  <c r="P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O2" i="3"/>
  <c r="O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N2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M2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K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J2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I2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H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F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D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</calcChain>
</file>

<file path=xl/sharedStrings.xml><?xml version="1.0" encoding="utf-8"?>
<sst xmlns="http://schemas.openxmlformats.org/spreadsheetml/2006/main" count="9" uniqueCount="9">
  <si>
    <t>Paste your latesest running average VE histogram from TunerPro RT in the blue area</t>
  </si>
  <si>
    <t>Note: Null values will be considered = 1</t>
  </si>
  <si>
    <t>Paste your current ve table (running table when histogram was created) from TunerPro RT in the blue area</t>
  </si>
  <si>
    <t>Copy the blue values to your VE table in Tuner Pro</t>
  </si>
  <si>
    <t>and</t>
  </si>
  <si>
    <t>Advanced:  Do not correct Histogram values between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</si>
  <si>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</si>
  <si>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Correction Factor:</t>
  </si>
  <si>
    <t>percent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</si>
</sst>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rgb="FF000000"/>
      <name val="Arial"/>
      <family val="2"/>
      <charset val="1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808080"/>
      <name val="Arial"/>
      <family val="2"/>
      <charset val="1"/>
    </font>
    <font>
      <b/>
      <sz val="24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CC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AE3F3"/>
      </patternFill>
    </fill>
    <fill>
      <patternFill patternType="solid">
        <fgColor rgb="FFCC0000"/>
        <bgColor rgb="FF800000"/>
      </patternFill>
    </fill>
    <fill>
      <patternFill patternType="solid">
        <fgColor rgb="FFFFF2CC"/>
        <bgColor rgb="FFFFFFFF"/>
      </patternFill>
    </fill>
    <fill>
      <patternFill patternType="solid">
        <fgColor rgb="FFDAE3F3"/>
        <bgColor rgb="FFDDDDDD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1" fillId="2" borderId="0"/>
    <xf numFmtId="0" fontId="1" fillId="3" borderId="0"/>
    <xf numFmtId="0" fontId="2" fillId="4" borderId="0"/>
    <xf numFmtId="0" fontId="2" fillId="0" borderId="0"/>
    <xf numFmtId="0" fontId="3" fillId="5" borderId="0"/>
    <xf numFmtId="0" fontId="4" fillId="0" borderId="0"/>
    <xf numFmtId="0" fontId="5" fillId="0" borderId="0"/>
    <xf numFmtId="0" fontId="6" fillId="0" borderId="0"/>
    <xf numFmtId="0" fontId="9" fillId="0" borderId="0"/>
    <xf numFmtId="0" fontId="9" fillId="0" borderId="0"/>
    <xf numFmtId="0" fontId="7" fillId="0" borderId="0"/>
  </cellStyleXfs>
  <cellXfs count="10">
    <xf numFmtId="0" fontId="0" fillId="0" borderId="0" xfId="0"/>
    <xf numFmtId="0" fontId="8" fillId="6" borderId="1" xfId="0" applyFont="1" applyFill="1" applyBorder="1" applyAlignment="1">
      <alignment horizontal="center"/>
    </xf>
    <xf numFmtId="0" fontId="8" fillId="0" borderId="0" xfId="0" applyFont="1"/>
    <xf numFmtId="164" fontId="0" fillId="7" borderId="1" xfId="0" applyNumberFormat="1" applyFill="1" applyBorder="1" applyAlignment="1">
      <alignment horizontal="center"/>
    </xf>
    <xf numFmtId="2" fontId="8" fillId="6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0" fillId="0" borderId="0" xfId="0" applyAlignment="1">
      <alignment horizontal="right"/>
    </xf>
  </cellXfs>
  <cellStyles count="12">
    <cellStyle name="Accent 1 5" xfId="1" xr:uid="{00000000-0005-0000-0000-000006000000}"/>
    <cellStyle name="Accent 2 6" xfId="2" xr:uid="{00000000-0005-0000-0000-000007000000}"/>
    <cellStyle name="Accent 3 7" xfId="3" xr:uid="{00000000-0005-0000-0000-000008000000}"/>
    <cellStyle name="Accent 4" xfId="4" xr:uid="{00000000-0005-0000-0000-000009000000}"/>
    <cellStyle name="Error 8" xfId="5" xr:uid="{00000000-0005-0000-0000-00000A000000}"/>
    <cellStyle name="Footnote 9" xfId="6" xr:uid="{00000000-0005-0000-0000-00000B000000}"/>
    <cellStyle name="Heading 10" xfId="7" xr:uid="{00000000-0005-0000-0000-00000C000000}"/>
    <cellStyle name="Hyperlink 11" xfId="8" xr:uid="{00000000-0005-0000-0000-00000D000000}"/>
    <cellStyle name="Normal" xfId="0" builtinId="0"/>
    <cellStyle name="Status 12" xfId="9" xr:uid="{00000000-0005-0000-0000-00000E000000}"/>
    <cellStyle name="Text 13" xfId="10" xr:uid="{00000000-0005-0000-0000-00000F000000}"/>
    <cellStyle name="Warning 14" xfId="11" xr:uid="{00000000-0005-0000-0000-000010000000}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DAE3F3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7"/>
  <sheetViews>
    <sheetView zoomScale="85" zoomScaleNormal="85" workbookViewId="0">
      <selection activeCell="B1" sqref="B1"/>
    </sheetView>
  </sheetViews>
  <sheetFormatPr defaultColWidth="8.625" defaultRowHeight="14.25" x14ac:dyDescent="0.2"/>
  <cols>
    <col min="2" max="15" width="8.625" customWidth="1"/>
  </cols>
  <sheetData>
    <row r="1" spans="1:39" s="2" customFormat="1" ht="15" x14ac:dyDescent="0.25">
      <c r="A1" s="1"/>
      <c r="B1" s="1">
        <v>400</v>
      </c>
      <c r="C1" s="1">
        <v>600</v>
      </c>
      <c r="D1" s="1">
        <v>750</v>
      </c>
      <c r="E1" s="1">
        <v>800</v>
      </c>
      <c r="F1" s="1">
        <v>100</v>
      </c>
      <c r="G1" s="1">
        <v>1200</v>
      </c>
      <c r="H1" s="1">
        <v>1250</v>
      </c>
      <c r="I1" s="1">
        <v>1400</v>
      </c>
      <c r="J1" s="1">
        <v>1500</v>
      </c>
      <c r="K1" s="1">
        <v>1600</v>
      </c>
      <c r="L1" s="1">
        <v>1750</v>
      </c>
      <c r="M1" s="1">
        <v>1800</v>
      </c>
      <c r="N1" s="1">
        <v>2000</v>
      </c>
      <c r="O1" s="1">
        <v>2200</v>
      </c>
      <c r="P1" s="1">
        <v>2250</v>
      </c>
      <c r="Q1" s="1">
        <v>2250</v>
      </c>
      <c r="R1" s="1">
        <v>2400</v>
      </c>
      <c r="S1" s="1">
        <v>2500</v>
      </c>
      <c r="T1" s="1">
        <v>2600</v>
      </c>
      <c r="U1" s="1">
        <v>2800</v>
      </c>
      <c r="V1" s="1">
        <v>3000</v>
      </c>
      <c r="W1" s="1">
        <v>3200</v>
      </c>
      <c r="X1" s="1">
        <v>3250</v>
      </c>
      <c r="Y1" s="1">
        <v>3400</v>
      </c>
      <c r="Z1" s="1">
        <v>3600</v>
      </c>
      <c r="AA1" s="1">
        <v>3800</v>
      </c>
      <c r="AB1" s="1">
        <v>4000</v>
      </c>
      <c r="AC1" s="1">
        <v>4200</v>
      </c>
      <c r="AD1" s="1">
        <v>4400</v>
      </c>
      <c r="AE1" s="1">
        <v>4600</v>
      </c>
      <c r="AF1" s="1">
        <v>4800</v>
      </c>
      <c r="AG1" s="1">
        <v>5000</v>
      </c>
      <c r="AH1" s="1">
        <v>5200</v>
      </c>
      <c r="AI1" s="1">
        <v>5400</v>
      </c>
      <c r="AJ1" s="1">
        <v>5600</v>
      </c>
      <c r="AK1" s="1">
        <v>5800</v>
      </c>
      <c r="AL1" s="1">
        <v>6000</v>
      </c>
      <c r="AM1" s="1">
        <v>6200</v>
      </c>
    </row>
    <row r="2" spans="1:39" ht="15" x14ac:dyDescent="0.25">
      <c r="A2" s="4">
        <v>0.26</v>
      </c>
      <c r="B2" s="3">
        <v>0</v>
      </c>
      <c r="C2" s="3"/>
      <c r="D2" s="3">
        <v>0</v>
      </c>
      <c r="E2" s="3"/>
      <c r="F2" s="3"/>
      <c r="G2" s="3"/>
      <c r="H2" s="3"/>
      <c r="I2" s="3"/>
      <c r="J2" s="3"/>
      <c r="K2" s="3"/>
      <c r="L2" s="3"/>
      <c r="M2" s="3">
        <v>1.022</v>
      </c>
      <c r="N2" s="3">
        <v>1.0089999999999999</v>
      </c>
      <c r="O2" s="3">
        <v>1</v>
      </c>
      <c r="P2" s="3">
        <v>1.288</v>
      </c>
      <c r="Q2" s="3">
        <v>1.244</v>
      </c>
      <c r="R2" s="3">
        <v>1.296</v>
      </c>
      <c r="S2" s="3">
        <v>1.321</v>
      </c>
      <c r="T2" s="3">
        <v>1.25</v>
      </c>
      <c r="U2" s="3">
        <v>1.333</v>
      </c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ht="15" x14ac:dyDescent="0.25">
      <c r="A3" s="4">
        <v>0.3</v>
      </c>
      <c r="B3" s="3"/>
      <c r="C3" s="3"/>
      <c r="D3" s="3"/>
      <c r="E3" s="3"/>
      <c r="F3" s="3"/>
      <c r="G3" s="3"/>
      <c r="H3" s="3"/>
      <c r="I3" s="3"/>
      <c r="J3" s="3"/>
      <c r="K3" s="3">
        <v>1.1499999999999999</v>
      </c>
      <c r="L3" s="3">
        <v>1.1830000000000001</v>
      </c>
      <c r="M3" s="3">
        <v>1.0980000000000001</v>
      </c>
      <c r="N3" s="3">
        <v>1.0409999999999999</v>
      </c>
      <c r="O3" s="3"/>
      <c r="P3" s="3">
        <v>0.92700000000000005</v>
      </c>
      <c r="Q3" s="3">
        <v>1.1950000000000001</v>
      </c>
      <c r="R3" s="3"/>
      <c r="S3" s="3"/>
      <c r="T3" s="3"/>
      <c r="U3" s="3"/>
      <c r="V3" s="3">
        <v>1.3260000000000001</v>
      </c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15" x14ac:dyDescent="0.25">
      <c r="A4" s="4">
        <v>0.35</v>
      </c>
      <c r="B4" s="3"/>
      <c r="C4" s="3"/>
      <c r="D4" s="3"/>
      <c r="E4" s="3"/>
      <c r="F4" s="3"/>
      <c r="G4" s="3"/>
      <c r="H4" s="3">
        <v>1.1579999999999999</v>
      </c>
      <c r="I4" s="3">
        <v>1.0920000000000001</v>
      </c>
      <c r="J4" s="3">
        <v>1.0620000000000001</v>
      </c>
      <c r="K4" s="3">
        <v>1.06</v>
      </c>
      <c r="L4" s="3">
        <v>1.006</v>
      </c>
      <c r="M4" s="3">
        <v>1.016</v>
      </c>
      <c r="N4" s="3">
        <v>1.0660000000000001</v>
      </c>
      <c r="O4" s="3"/>
      <c r="P4" s="3"/>
      <c r="Q4" s="3">
        <v>1.2130000000000001</v>
      </c>
      <c r="R4" s="3">
        <v>1.333</v>
      </c>
      <c r="S4" s="3"/>
      <c r="T4" s="3"/>
      <c r="U4" s="3"/>
      <c r="V4" s="3">
        <v>1.3029999999999999</v>
      </c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ht="15" x14ac:dyDescent="0.25">
      <c r="A5" s="4">
        <v>0.4</v>
      </c>
      <c r="B5" s="3"/>
      <c r="C5" s="3"/>
      <c r="D5" s="3"/>
      <c r="E5" s="3"/>
      <c r="F5" s="3">
        <v>1.026</v>
      </c>
      <c r="G5" s="3">
        <v>1.0760000000000001</v>
      </c>
      <c r="H5" s="3">
        <v>1.0449999999999999</v>
      </c>
      <c r="I5" s="3">
        <v>1.004</v>
      </c>
      <c r="J5" s="3">
        <v>0.98599999999999999</v>
      </c>
      <c r="K5" s="3">
        <v>0.97399999999999998</v>
      </c>
      <c r="L5" s="3">
        <v>0.97299999999999998</v>
      </c>
      <c r="M5" s="3">
        <v>1.004</v>
      </c>
      <c r="N5" s="3">
        <v>1.105</v>
      </c>
      <c r="O5" s="3"/>
      <c r="P5" s="3"/>
      <c r="Q5" s="3">
        <v>0.98299999999999998</v>
      </c>
      <c r="R5" s="3">
        <v>1.333</v>
      </c>
      <c r="S5" s="3">
        <v>1.32</v>
      </c>
      <c r="T5" s="3">
        <v>0.99199999999999999</v>
      </c>
      <c r="U5" s="3"/>
      <c r="V5" s="3">
        <v>1.294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ht="15" x14ac:dyDescent="0.25">
      <c r="A6" s="4">
        <v>0.45</v>
      </c>
      <c r="B6" s="3"/>
      <c r="C6" s="3"/>
      <c r="D6" s="3"/>
      <c r="E6" s="3"/>
      <c r="F6" s="3">
        <v>1.0029999999999999</v>
      </c>
      <c r="G6" s="3">
        <v>1.0249999999999999</v>
      </c>
      <c r="H6" s="3">
        <v>1.0109999999999999</v>
      </c>
      <c r="I6" s="3">
        <v>0.98499999999999999</v>
      </c>
      <c r="J6" s="3">
        <v>0.98499999999999999</v>
      </c>
      <c r="K6" s="3">
        <v>0.98599999999999999</v>
      </c>
      <c r="L6" s="3">
        <v>0.98399999999999999</v>
      </c>
      <c r="M6" s="3">
        <v>0.97499999999999998</v>
      </c>
      <c r="N6" s="3">
        <v>1.1319999999999999</v>
      </c>
      <c r="O6" s="3"/>
      <c r="P6" s="3"/>
      <c r="Q6" s="3"/>
      <c r="R6" s="3"/>
      <c r="S6" s="3"/>
      <c r="T6" s="3"/>
      <c r="U6" s="3"/>
      <c r="V6" s="3">
        <v>1.333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ht="15" x14ac:dyDescent="0.25">
      <c r="A7" s="4">
        <v>0.5</v>
      </c>
      <c r="B7" s="3"/>
      <c r="C7" s="3"/>
      <c r="D7" s="3"/>
      <c r="E7" s="3">
        <v>0.92800000000000005</v>
      </c>
      <c r="F7" s="3">
        <v>0.96699999999999997</v>
      </c>
      <c r="G7" s="3">
        <v>0.99399999999999999</v>
      </c>
      <c r="H7" s="3">
        <v>0.97699999999999998</v>
      </c>
      <c r="I7" s="3">
        <v>0.98599999999999999</v>
      </c>
      <c r="J7" s="3">
        <v>0.98399999999999999</v>
      </c>
      <c r="K7" s="3">
        <v>0.98899999999999999</v>
      </c>
      <c r="L7" s="3">
        <v>1.02</v>
      </c>
      <c r="M7" s="3">
        <v>1.0009999999999999</v>
      </c>
      <c r="N7" s="3">
        <v>1.0369999999999999</v>
      </c>
      <c r="O7" s="3"/>
      <c r="P7" s="3">
        <v>0.90900000000000003</v>
      </c>
      <c r="Q7" s="3">
        <v>0.95299999999999996</v>
      </c>
      <c r="R7" s="3"/>
      <c r="S7" s="3"/>
      <c r="T7" s="3"/>
      <c r="U7" s="3"/>
      <c r="V7" s="3">
        <v>1.3080000000000001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ht="15" x14ac:dyDescent="0.25">
      <c r="A8" s="4">
        <v>0.55000000000000004</v>
      </c>
      <c r="B8" s="3"/>
      <c r="C8" s="3"/>
      <c r="D8" s="3"/>
      <c r="E8" s="3">
        <v>0.91600000000000004</v>
      </c>
      <c r="F8" s="3">
        <v>0.93300000000000005</v>
      </c>
      <c r="G8" s="3">
        <v>0.96699999999999997</v>
      </c>
      <c r="H8" s="3">
        <v>1.022</v>
      </c>
      <c r="I8" s="3">
        <v>0.98699999999999999</v>
      </c>
      <c r="J8" s="3">
        <v>0.96399999999999997</v>
      </c>
      <c r="K8" s="3">
        <v>0.98599999999999999</v>
      </c>
      <c r="L8" s="3">
        <v>0.97399999999999998</v>
      </c>
      <c r="M8" s="3">
        <v>1.006</v>
      </c>
      <c r="N8" s="3">
        <v>1.018</v>
      </c>
      <c r="O8" s="3">
        <v>1.0269999999999999</v>
      </c>
      <c r="P8" s="3"/>
      <c r="Q8" s="3"/>
      <c r="R8" s="3"/>
      <c r="S8" s="3"/>
      <c r="T8" s="3"/>
      <c r="U8" s="3">
        <v>1.248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ht="15" x14ac:dyDescent="0.25">
      <c r="A9" s="4">
        <v>0.6</v>
      </c>
      <c r="B9" s="3"/>
      <c r="C9" s="3">
        <v>0.83</v>
      </c>
      <c r="D9" s="3">
        <v>0.879</v>
      </c>
      <c r="E9" s="3">
        <v>0.92100000000000004</v>
      </c>
      <c r="F9" s="3">
        <v>0.93300000000000005</v>
      </c>
      <c r="G9" s="3">
        <v>0.99099999999999999</v>
      </c>
      <c r="H9" s="3">
        <v>1.0089999999999999</v>
      </c>
      <c r="I9" s="3">
        <v>1.024</v>
      </c>
      <c r="J9" s="3">
        <v>0.996</v>
      </c>
      <c r="K9" s="3">
        <v>0.98399999999999999</v>
      </c>
      <c r="L9" s="3">
        <v>0.98499999999999999</v>
      </c>
      <c r="M9" s="3">
        <v>0.997</v>
      </c>
      <c r="N9" s="3">
        <v>1.0249999999999999</v>
      </c>
      <c r="O9" s="3">
        <v>1.0289999999999999</v>
      </c>
      <c r="P9" s="3">
        <v>1.0589999999999999</v>
      </c>
      <c r="Q9" s="3">
        <v>1.0860000000000001</v>
      </c>
      <c r="R9" s="3">
        <v>1.121</v>
      </c>
      <c r="S9" s="3">
        <v>1.1419999999999999</v>
      </c>
      <c r="T9" s="3">
        <v>1.18</v>
      </c>
      <c r="U9" s="3">
        <v>1.2210000000000001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ht="15" x14ac:dyDescent="0.25">
      <c r="A10" s="4">
        <v>0.625</v>
      </c>
      <c r="B10" s="3"/>
      <c r="C10" s="3">
        <v>0.92800000000000005</v>
      </c>
      <c r="D10" s="3">
        <v>0.94599999999999995</v>
      </c>
      <c r="E10" s="3">
        <v>0.94799999999999995</v>
      </c>
      <c r="F10" s="3">
        <v>0.95899999999999996</v>
      </c>
      <c r="G10" s="3">
        <v>1.0089999999999999</v>
      </c>
      <c r="H10" s="3">
        <v>0.98899999999999999</v>
      </c>
      <c r="I10" s="3">
        <v>0.99299999999999999</v>
      </c>
      <c r="J10" s="3">
        <v>1.0049999999999999</v>
      </c>
      <c r="K10" s="3">
        <v>0.98</v>
      </c>
      <c r="L10" s="3">
        <v>0.98299999999999998</v>
      </c>
      <c r="M10" s="3">
        <v>1.0249999999999999</v>
      </c>
      <c r="N10" s="3">
        <v>1.093</v>
      </c>
      <c r="O10" s="3">
        <v>1.0920000000000001</v>
      </c>
      <c r="P10" s="3">
        <v>1.044</v>
      </c>
      <c r="Q10" s="3">
        <v>1.0620000000000001</v>
      </c>
      <c r="R10" s="3">
        <v>1.101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ht="15" x14ac:dyDescent="0.25">
      <c r="A11" s="4">
        <v>0.65</v>
      </c>
      <c r="B11" s="3"/>
      <c r="C11" s="3">
        <v>0.99299999999999999</v>
      </c>
      <c r="D11" s="3">
        <v>0.98</v>
      </c>
      <c r="E11" s="3">
        <v>0.97399999999999998</v>
      </c>
      <c r="F11" s="3">
        <v>0.95299999999999996</v>
      </c>
      <c r="G11" s="3">
        <v>0.96299999999999997</v>
      </c>
      <c r="H11" s="3">
        <v>0.97099999999999997</v>
      </c>
      <c r="I11" s="3">
        <v>0.99</v>
      </c>
      <c r="J11" s="3">
        <v>0.99199999999999999</v>
      </c>
      <c r="K11" s="3">
        <v>0.99</v>
      </c>
      <c r="L11" s="3">
        <v>1</v>
      </c>
      <c r="M11" s="3">
        <v>1.03</v>
      </c>
      <c r="N11" s="3">
        <v>1.056</v>
      </c>
      <c r="O11" s="3">
        <v>1.036</v>
      </c>
      <c r="P11" s="3">
        <v>1.0349999999999999</v>
      </c>
      <c r="Q11" s="3">
        <v>1.0629999999999999</v>
      </c>
      <c r="R11" s="3">
        <v>1.129</v>
      </c>
      <c r="S11" s="3">
        <v>1.1100000000000001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ht="15" x14ac:dyDescent="0.25">
      <c r="A12" s="4">
        <v>0.7</v>
      </c>
      <c r="B12" s="3"/>
      <c r="C12" s="3">
        <v>0.97799999999999998</v>
      </c>
      <c r="D12" s="3">
        <v>0.97299999999999998</v>
      </c>
      <c r="E12" s="3">
        <v>0.97699999999999998</v>
      </c>
      <c r="F12" s="3">
        <v>0.96399999999999997</v>
      </c>
      <c r="G12" s="3">
        <v>0.97199999999999998</v>
      </c>
      <c r="H12" s="3">
        <v>0.99</v>
      </c>
      <c r="I12" s="3">
        <v>0.99099999999999999</v>
      </c>
      <c r="J12" s="3">
        <v>0.99299999999999999</v>
      </c>
      <c r="K12" s="3">
        <v>0.97199999999999998</v>
      </c>
      <c r="L12" s="3">
        <v>0.98899999999999999</v>
      </c>
      <c r="M12" s="3">
        <v>1.026</v>
      </c>
      <c r="N12" s="3">
        <v>1.0509999999999999</v>
      </c>
      <c r="O12" s="3">
        <v>1.0169999999999999</v>
      </c>
      <c r="P12" s="3">
        <v>1.0449999999999999</v>
      </c>
      <c r="Q12" s="3">
        <v>1.06</v>
      </c>
      <c r="R12" s="3">
        <v>1.1000000000000001</v>
      </c>
      <c r="S12" s="3">
        <v>1.0840000000000001</v>
      </c>
      <c r="T12" s="3">
        <v>1.1200000000000001</v>
      </c>
      <c r="U12" s="3">
        <v>1.1359999999999999</v>
      </c>
      <c r="V12" s="3">
        <v>1.2050000000000001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ht="15" x14ac:dyDescent="0.25">
      <c r="A13" s="4">
        <v>0.75</v>
      </c>
      <c r="B13" s="3"/>
      <c r="C13" s="3">
        <v>0.94699999999999995</v>
      </c>
      <c r="D13" s="3">
        <v>0.97</v>
      </c>
      <c r="E13" s="3">
        <v>0.97399999999999998</v>
      </c>
      <c r="F13" s="3">
        <v>0.96699999999999997</v>
      </c>
      <c r="G13" s="3">
        <v>0.95799999999999996</v>
      </c>
      <c r="H13" s="3">
        <v>0.98799999999999999</v>
      </c>
      <c r="I13" s="3">
        <v>0.96199999999999997</v>
      </c>
      <c r="J13" s="3">
        <v>0.99</v>
      </c>
      <c r="K13" s="3">
        <v>0.997</v>
      </c>
      <c r="L13" s="3">
        <v>0.99199999999999999</v>
      </c>
      <c r="M13" s="3">
        <v>1.0129999999999999</v>
      </c>
      <c r="N13" s="3">
        <v>1.0409999999999999</v>
      </c>
      <c r="O13" s="3">
        <v>1.012</v>
      </c>
      <c r="P13" s="3">
        <v>1.0249999999999999</v>
      </c>
      <c r="Q13" s="3">
        <v>1.048</v>
      </c>
      <c r="R13" s="3">
        <v>1.089</v>
      </c>
      <c r="S13" s="3">
        <v>1.069</v>
      </c>
      <c r="T13" s="3">
        <v>1.0760000000000001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ht="15" x14ac:dyDescent="0.25">
      <c r="A14" s="4">
        <v>0.8</v>
      </c>
      <c r="B14" s="3"/>
      <c r="C14" s="3">
        <v>0.92800000000000005</v>
      </c>
      <c r="D14" s="3">
        <v>0.95199999999999996</v>
      </c>
      <c r="E14" s="3">
        <v>0.96799999999999997</v>
      </c>
      <c r="F14" s="3">
        <v>0.98499999999999999</v>
      </c>
      <c r="G14" s="3">
        <v>0.97</v>
      </c>
      <c r="H14" s="3">
        <v>0.88200000000000001</v>
      </c>
      <c r="I14" s="3">
        <v>0.97599999999999998</v>
      </c>
      <c r="J14" s="3">
        <v>0.95299999999999996</v>
      </c>
      <c r="K14" s="3">
        <v>0.96199999999999997</v>
      </c>
      <c r="L14" s="3">
        <v>1.0069999999999999</v>
      </c>
      <c r="M14" s="3">
        <v>0.99</v>
      </c>
      <c r="N14" s="3">
        <v>1.0129999999999999</v>
      </c>
      <c r="O14" s="3">
        <v>1.0049999999999999</v>
      </c>
      <c r="P14" s="3"/>
      <c r="Q14" s="3">
        <v>1.0289999999999999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ht="15" x14ac:dyDescent="0.25">
      <c r="A15" s="4">
        <v>0.85</v>
      </c>
      <c r="B15" s="3"/>
      <c r="C15" s="3">
        <v>0.98799999999999999</v>
      </c>
      <c r="D15" s="3">
        <v>0.94</v>
      </c>
      <c r="E15" s="3"/>
      <c r="F15" s="3">
        <v>0.98099999999999998</v>
      </c>
      <c r="G15" s="3"/>
      <c r="H15" s="3"/>
      <c r="I15" s="3"/>
      <c r="J15" s="3">
        <v>0.97699999999999998</v>
      </c>
      <c r="K15" s="3">
        <v>0.98699999999999999</v>
      </c>
      <c r="L15" s="3">
        <v>0.98</v>
      </c>
      <c r="M15" s="3">
        <v>1.0029999999999999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ht="15" x14ac:dyDescent="0.25">
      <c r="A16" s="4">
        <v>0.9</v>
      </c>
      <c r="B16" s="3"/>
      <c r="C16" s="3">
        <v>1.0049999999999999</v>
      </c>
      <c r="D16" s="3"/>
      <c r="E16" s="3">
        <v>0.88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39" ht="15" x14ac:dyDescent="0.25">
      <c r="A17" s="4">
        <v>0.95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39" ht="15" x14ac:dyDescent="0.25">
      <c r="A18" s="4">
        <v>0.98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39" ht="15" x14ac:dyDescent="0.25">
      <c r="A19" s="4">
        <v>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39" ht="15" x14ac:dyDescent="0.25">
      <c r="A20" s="4">
        <v>1.02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39" ht="15" x14ac:dyDescent="0.25">
      <c r="A21" s="4">
        <v>1.05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4" spans="1:39" ht="15" x14ac:dyDescent="0.25">
      <c r="A24" s="8" t="s">
        <v>0</v>
      </c>
      <c r="B24" s="8"/>
      <c r="C24" s="8"/>
      <c r="D24" s="8"/>
      <c r="E24" s="8"/>
      <c r="F24" s="8"/>
      <c r="G24" s="8"/>
      <c r="H24" s="8"/>
      <c r="I24" s="8"/>
      <c r="J24" s="8"/>
      <c r="K24" s="8"/>
    </row>
    <row r="25" spans="1:39" ht="15" x14ac:dyDescent="0.25">
      <c r="A25" s="8" t="s">
        <v>1</v>
      </c>
      <c r="B25" s="8"/>
      <c r="C25" s="8"/>
      <c r="D25" s="8"/>
      <c r="E25" s="8"/>
      <c r="F25" s="8"/>
      <c r="G25" s="8"/>
      <c r="H25" s="8"/>
      <c r="I25" s="8"/>
      <c r="J25" s="8"/>
      <c r="K25" s="8"/>
    </row>
    <row r="37" spans="12:12" x14ac:dyDescent="0.2">
      <c r="L37" t="s">
        <v>6</v>
      </c>
    </row>
  </sheetData>
  <mergeCells count="2">
    <mergeCell ref="A24:K24"/>
    <mergeCell ref="A25:K25"/>
  </mergeCells>
  <pageMargins left="0" right="0" top="0.39374999999999999" bottom="0.39374999999999999" header="0" footer="0"/>
  <pageSetup firstPageNumber="0" orientation="portrait" horizontalDpi="300" verticalDpi="300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9"/>
  <sheetViews>
    <sheetView zoomScaleNormal="100" workbookViewId="0">
      <selection activeCell="B2" sqref="B2"/>
    </sheetView>
  </sheetViews>
  <sheetFormatPr defaultColWidth="8.625" defaultRowHeight="14.25" x14ac:dyDescent="0.2"/>
  <sheetData>
    <row r="1" spans="1:16" s="2" customFormat="1" ht="15" x14ac:dyDescent="0.25">
      <c r="A1" s="1"/>
      <c r="B1" s="1">
        <v>400</v>
      </c>
      <c r="C1" s="1">
        <v>800</v>
      </c>
      <c r="D1" s="1">
        <v>1200</v>
      </c>
      <c r="E1" s="1">
        <v>1600</v>
      </c>
      <c r="F1" s="1">
        <v>2000</v>
      </c>
      <c r="G1" s="1">
        <v>2400</v>
      </c>
      <c r="H1" s="1">
        <v>2800</v>
      </c>
      <c r="I1" s="1">
        <v>3200</v>
      </c>
      <c r="J1" s="1">
        <v>3600</v>
      </c>
      <c r="K1" s="1">
        <v>4000</v>
      </c>
      <c r="L1" s="1">
        <v>4400</v>
      </c>
      <c r="M1" s="1">
        <v>4800</v>
      </c>
      <c r="N1" s="1">
        <v>5200</v>
      </c>
      <c r="O1" s="1">
        <v>5600</v>
      </c>
      <c r="P1" s="1">
        <v>6000</v>
      </c>
    </row>
    <row r="2" spans="1:16" ht="15" x14ac:dyDescent="0.25">
      <c r="A2" s="4">
        <v>0.3</v>
      </c>
      <c r="B2" s="3">
        <v>40.619999999999997</v>
      </c>
      <c r="C2" s="3">
        <v>42.97</v>
      </c>
      <c r="D2" s="3">
        <v>46.87</v>
      </c>
      <c r="E2" s="3">
        <v>53.12</v>
      </c>
      <c r="F2" s="3">
        <v>50</v>
      </c>
      <c r="G2" s="3">
        <v>49.22</v>
      </c>
      <c r="H2" s="3">
        <v>50.78</v>
      </c>
      <c r="I2" s="3">
        <v>47.66</v>
      </c>
      <c r="J2" s="3">
        <v>47.66</v>
      </c>
      <c r="K2" s="3">
        <v>50.78</v>
      </c>
      <c r="L2" s="3">
        <v>49.22</v>
      </c>
      <c r="M2" s="3">
        <v>49.22</v>
      </c>
      <c r="N2" s="3">
        <v>49.22</v>
      </c>
      <c r="O2" s="3">
        <v>49.22</v>
      </c>
      <c r="P2" s="3">
        <v>49.22</v>
      </c>
    </row>
    <row r="3" spans="1:16" ht="15" x14ac:dyDescent="0.25">
      <c r="A3" s="4">
        <v>0.35</v>
      </c>
      <c r="B3" s="3">
        <v>42.97</v>
      </c>
      <c r="C3" s="3">
        <v>45.31</v>
      </c>
      <c r="D3" s="3">
        <v>51.56</v>
      </c>
      <c r="E3" s="3">
        <v>61.72</v>
      </c>
      <c r="F3" s="3">
        <v>54.69</v>
      </c>
      <c r="G3" s="3">
        <v>53.12</v>
      </c>
      <c r="H3" s="3">
        <v>53.91</v>
      </c>
      <c r="I3" s="3">
        <v>51.56</v>
      </c>
      <c r="J3" s="3">
        <v>51.56</v>
      </c>
      <c r="K3" s="3">
        <v>53.91</v>
      </c>
      <c r="L3" s="3">
        <v>53.12</v>
      </c>
      <c r="M3" s="3">
        <v>53.12</v>
      </c>
      <c r="N3" s="3">
        <v>53.12</v>
      </c>
      <c r="O3" s="3">
        <v>53.12</v>
      </c>
      <c r="P3" s="3">
        <v>53.12</v>
      </c>
    </row>
    <row r="4" spans="1:16" ht="15" x14ac:dyDescent="0.25">
      <c r="A4" s="4">
        <v>0.4</v>
      </c>
      <c r="B4" s="3">
        <v>38.28</v>
      </c>
      <c r="C4" s="3">
        <v>39.840000000000003</v>
      </c>
      <c r="D4" s="3">
        <v>59.37</v>
      </c>
      <c r="E4" s="3">
        <v>63.28</v>
      </c>
      <c r="F4" s="3">
        <v>66.41</v>
      </c>
      <c r="G4" s="3">
        <v>64.06</v>
      </c>
      <c r="H4" s="3">
        <v>61.72</v>
      </c>
      <c r="I4" s="3">
        <v>59.37</v>
      </c>
      <c r="J4" s="3">
        <v>55.47</v>
      </c>
      <c r="K4" s="3">
        <v>57.81</v>
      </c>
      <c r="L4" s="3">
        <v>57.03</v>
      </c>
      <c r="M4" s="3">
        <v>57.03</v>
      </c>
      <c r="N4" s="3">
        <v>57.03</v>
      </c>
      <c r="O4" s="3">
        <v>57.03</v>
      </c>
      <c r="P4" s="3">
        <v>57.03</v>
      </c>
    </row>
    <row r="5" spans="1:16" ht="15" x14ac:dyDescent="0.25">
      <c r="A5" s="4">
        <v>0.45</v>
      </c>
      <c r="B5" s="3">
        <v>38.28</v>
      </c>
      <c r="C5" s="3">
        <v>39.840000000000003</v>
      </c>
      <c r="D5" s="3">
        <v>61.72</v>
      </c>
      <c r="E5" s="3">
        <v>66.41</v>
      </c>
      <c r="F5" s="3">
        <v>71.09</v>
      </c>
      <c r="G5" s="3">
        <v>69.53</v>
      </c>
      <c r="H5" s="3">
        <v>64.06</v>
      </c>
      <c r="I5" s="3">
        <v>61.72</v>
      </c>
      <c r="J5" s="3">
        <v>61.72</v>
      </c>
      <c r="K5" s="3">
        <v>64.06</v>
      </c>
      <c r="L5" s="3">
        <v>63.28</v>
      </c>
      <c r="M5" s="3">
        <v>63.28</v>
      </c>
      <c r="N5" s="3">
        <v>63.28</v>
      </c>
      <c r="O5" s="3">
        <v>63.28</v>
      </c>
      <c r="P5" s="3">
        <v>63.28</v>
      </c>
    </row>
    <row r="6" spans="1:16" ht="15" x14ac:dyDescent="0.25">
      <c r="A6" s="4">
        <v>0.5</v>
      </c>
      <c r="B6" s="3">
        <v>60.94</v>
      </c>
      <c r="C6" s="3">
        <v>62.5</v>
      </c>
      <c r="D6" s="3">
        <v>61.72</v>
      </c>
      <c r="E6" s="3">
        <v>70.31</v>
      </c>
      <c r="F6" s="3">
        <v>75</v>
      </c>
      <c r="G6" s="3">
        <v>72.66</v>
      </c>
      <c r="H6" s="3">
        <v>70.31</v>
      </c>
      <c r="I6" s="3">
        <v>67.97</v>
      </c>
      <c r="J6" s="3">
        <v>64.06</v>
      </c>
      <c r="K6" s="3">
        <v>65.62</v>
      </c>
      <c r="L6" s="3">
        <v>64.84</v>
      </c>
      <c r="M6" s="3">
        <v>64.84</v>
      </c>
      <c r="N6" s="3">
        <v>64.84</v>
      </c>
      <c r="O6" s="3">
        <v>64.84</v>
      </c>
      <c r="P6" s="3">
        <v>64.84</v>
      </c>
    </row>
    <row r="7" spans="1:16" ht="15" x14ac:dyDescent="0.25">
      <c r="A7" s="4">
        <v>0.55000000000000004</v>
      </c>
      <c r="B7" s="3">
        <v>60.94</v>
      </c>
      <c r="C7" s="3">
        <v>62.5</v>
      </c>
      <c r="D7" s="3">
        <v>64.84</v>
      </c>
      <c r="E7" s="3">
        <v>78.12</v>
      </c>
      <c r="F7" s="3">
        <v>75</v>
      </c>
      <c r="G7" s="3">
        <v>75.78</v>
      </c>
      <c r="H7" s="3">
        <v>73.44</v>
      </c>
      <c r="I7" s="3">
        <v>71.09</v>
      </c>
      <c r="J7" s="3">
        <v>67.97</v>
      </c>
      <c r="K7" s="3">
        <v>69.53</v>
      </c>
      <c r="L7" s="3">
        <v>67.97</v>
      </c>
      <c r="M7" s="3">
        <v>67.97</v>
      </c>
      <c r="N7" s="3">
        <v>67.97</v>
      </c>
      <c r="O7" s="3">
        <v>67.97</v>
      </c>
      <c r="P7" s="3">
        <v>67.97</v>
      </c>
    </row>
    <row r="8" spans="1:16" ht="15" x14ac:dyDescent="0.25">
      <c r="A8" s="4">
        <v>0.6</v>
      </c>
      <c r="B8" s="3">
        <v>64.84</v>
      </c>
      <c r="C8" s="3">
        <v>67.19</v>
      </c>
      <c r="D8" s="3">
        <v>63.28</v>
      </c>
      <c r="E8" s="3">
        <v>75.78</v>
      </c>
      <c r="F8" s="3">
        <v>79.69</v>
      </c>
      <c r="G8" s="3">
        <v>80.47</v>
      </c>
      <c r="H8" s="3">
        <v>73.44</v>
      </c>
      <c r="I8" s="3">
        <v>71.09</v>
      </c>
      <c r="J8" s="3">
        <v>69.53</v>
      </c>
      <c r="K8" s="3">
        <v>71.87</v>
      </c>
      <c r="L8" s="3">
        <v>70.31</v>
      </c>
      <c r="M8" s="3">
        <v>70.31</v>
      </c>
      <c r="N8" s="3">
        <v>70.31</v>
      </c>
      <c r="O8" s="3">
        <v>70.31</v>
      </c>
      <c r="P8" s="3">
        <v>70.31</v>
      </c>
    </row>
    <row r="9" spans="1:16" ht="15" x14ac:dyDescent="0.25">
      <c r="A9" s="4">
        <v>0.65</v>
      </c>
      <c r="B9" s="3">
        <v>53.91</v>
      </c>
      <c r="C9" s="3">
        <v>54.69</v>
      </c>
      <c r="D9" s="3">
        <v>71.09</v>
      </c>
      <c r="E9" s="3">
        <v>77.34</v>
      </c>
      <c r="F9" s="3">
        <v>80.47</v>
      </c>
      <c r="G9" s="3">
        <v>81.25</v>
      </c>
      <c r="H9" s="3">
        <v>78.91</v>
      </c>
      <c r="I9" s="3">
        <v>76.56</v>
      </c>
      <c r="J9" s="3">
        <v>74.22</v>
      </c>
      <c r="K9" s="3">
        <v>75.78</v>
      </c>
      <c r="L9" s="3">
        <v>75</v>
      </c>
      <c r="M9" s="3">
        <v>75</v>
      </c>
      <c r="N9" s="3">
        <v>75</v>
      </c>
      <c r="O9" s="3">
        <v>75</v>
      </c>
      <c r="P9" s="3">
        <v>75</v>
      </c>
    </row>
    <row r="10" spans="1:16" ht="15" x14ac:dyDescent="0.25">
      <c r="A10" s="4">
        <v>0.7</v>
      </c>
      <c r="B10" s="3">
        <v>53.91</v>
      </c>
      <c r="C10" s="3">
        <v>57.03</v>
      </c>
      <c r="D10" s="3">
        <v>73.44</v>
      </c>
      <c r="E10" s="3">
        <v>78.12</v>
      </c>
      <c r="F10" s="3">
        <v>82.81</v>
      </c>
      <c r="G10" s="3">
        <v>84.37</v>
      </c>
      <c r="H10" s="3">
        <v>82.03</v>
      </c>
      <c r="I10" s="3">
        <v>82.03</v>
      </c>
      <c r="J10" s="3">
        <v>82.03</v>
      </c>
      <c r="K10" s="3">
        <v>82.03</v>
      </c>
      <c r="L10" s="3">
        <v>82.03</v>
      </c>
      <c r="M10" s="3">
        <v>82.03</v>
      </c>
      <c r="N10" s="3">
        <v>82.03</v>
      </c>
      <c r="O10" s="3">
        <v>82.03</v>
      </c>
      <c r="P10" s="3">
        <v>82.03</v>
      </c>
    </row>
    <row r="11" spans="1:16" ht="15" x14ac:dyDescent="0.25">
      <c r="A11" s="4">
        <v>0.75</v>
      </c>
      <c r="B11" s="3">
        <v>67.97</v>
      </c>
      <c r="C11" s="3">
        <v>72.66</v>
      </c>
      <c r="D11" s="3">
        <v>79.69</v>
      </c>
      <c r="E11" s="3">
        <v>79.69</v>
      </c>
      <c r="F11" s="3">
        <v>85.15</v>
      </c>
      <c r="G11" s="3">
        <v>89.06</v>
      </c>
      <c r="H11" s="3">
        <v>89.84</v>
      </c>
      <c r="I11" s="3">
        <v>89.84</v>
      </c>
      <c r="J11" s="3">
        <v>94.53</v>
      </c>
      <c r="K11" s="3">
        <v>94.53</v>
      </c>
      <c r="L11" s="3">
        <v>94.53</v>
      </c>
      <c r="M11" s="3">
        <v>94.53</v>
      </c>
      <c r="N11" s="3">
        <v>94.53</v>
      </c>
      <c r="O11" s="3">
        <v>94.53</v>
      </c>
      <c r="P11" s="3">
        <v>94.53</v>
      </c>
    </row>
    <row r="12" spans="1:16" ht="15" x14ac:dyDescent="0.25">
      <c r="A12" s="4">
        <v>0.8</v>
      </c>
      <c r="B12" s="3">
        <v>69.53</v>
      </c>
      <c r="C12" s="3">
        <v>74.22</v>
      </c>
      <c r="D12" s="3">
        <v>82.03</v>
      </c>
      <c r="E12" s="3">
        <v>82.03</v>
      </c>
      <c r="F12" s="3">
        <v>88.28</v>
      </c>
      <c r="G12" s="3">
        <v>91.4</v>
      </c>
      <c r="H12" s="3">
        <v>96.09</v>
      </c>
      <c r="I12" s="3">
        <v>96.09</v>
      </c>
      <c r="J12" s="3">
        <v>96.09</v>
      </c>
      <c r="K12" s="3">
        <v>96.09</v>
      </c>
      <c r="L12" s="3">
        <v>96.09</v>
      </c>
      <c r="M12" s="3">
        <v>96.09</v>
      </c>
      <c r="N12" s="3">
        <v>96.09</v>
      </c>
      <c r="O12" s="3">
        <v>96.09</v>
      </c>
      <c r="P12" s="3">
        <v>96.09</v>
      </c>
    </row>
    <row r="13" spans="1:16" ht="15" x14ac:dyDescent="0.25">
      <c r="A13" s="4">
        <v>0.85</v>
      </c>
      <c r="B13" s="3">
        <v>75.78</v>
      </c>
      <c r="C13" s="3">
        <v>79.69</v>
      </c>
      <c r="D13" s="3">
        <v>77.34</v>
      </c>
      <c r="E13" s="3">
        <v>84.37</v>
      </c>
      <c r="F13" s="3">
        <v>92.19</v>
      </c>
      <c r="G13" s="3">
        <v>92.97</v>
      </c>
      <c r="H13" s="3">
        <v>97.65</v>
      </c>
      <c r="I13" s="3">
        <v>97.65</v>
      </c>
      <c r="J13" s="3">
        <v>97.65</v>
      </c>
      <c r="K13" s="3">
        <v>97.65</v>
      </c>
      <c r="L13" s="3">
        <v>97.65</v>
      </c>
      <c r="M13" s="3">
        <v>97.65</v>
      </c>
      <c r="N13" s="3">
        <v>97.65</v>
      </c>
      <c r="O13" s="3">
        <v>97.65</v>
      </c>
      <c r="P13" s="3">
        <v>97.65</v>
      </c>
    </row>
    <row r="14" spans="1:16" ht="15" x14ac:dyDescent="0.25">
      <c r="A14" s="4">
        <v>0.9</v>
      </c>
      <c r="B14" s="3">
        <v>75.78</v>
      </c>
      <c r="C14" s="3">
        <v>79.69</v>
      </c>
      <c r="D14" s="3">
        <v>77.34</v>
      </c>
      <c r="E14" s="3">
        <v>84.37</v>
      </c>
      <c r="F14" s="3">
        <v>92.19</v>
      </c>
      <c r="G14" s="3">
        <v>92.97</v>
      </c>
      <c r="H14" s="3">
        <v>97.65</v>
      </c>
      <c r="I14" s="3">
        <v>97.65</v>
      </c>
      <c r="J14" s="3">
        <v>98.44</v>
      </c>
      <c r="K14" s="3">
        <v>98.44</v>
      </c>
      <c r="L14" s="3">
        <v>99.22</v>
      </c>
      <c r="M14" s="3">
        <v>99.22</v>
      </c>
      <c r="N14" s="3">
        <v>99.22</v>
      </c>
      <c r="O14" s="3">
        <v>99.22</v>
      </c>
      <c r="P14" s="3">
        <v>99.22</v>
      </c>
    </row>
    <row r="15" spans="1:16" ht="15" x14ac:dyDescent="0.25">
      <c r="A15" s="4">
        <v>0.95</v>
      </c>
      <c r="B15" s="3">
        <v>75.78</v>
      </c>
      <c r="C15" s="3">
        <v>79.69</v>
      </c>
      <c r="D15" s="3">
        <v>77.34</v>
      </c>
      <c r="E15" s="3">
        <v>84.37</v>
      </c>
      <c r="F15" s="3">
        <v>92.19</v>
      </c>
      <c r="G15" s="3">
        <v>92.97</v>
      </c>
      <c r="H15" s="3">
        <v>97.65</v>
      </c>
      <c r="I15" s="3">
        <v>97.65</v>
      </c>
      <c r="J15" s="3">
        <v>98.44</v>
      </c>
      <c r="K15" s="3">
        <v>98.44</v>
      </c>
      <c r="L15" s="3">
        <v>99.22</v>
      </c>
      <c r="M15" s="3">
        <v>99.22</v>
      </c>
      <c r="N15" s="3">
        <v>99.22</v>
      </c>
      <c r="O15" s="3">
        <v>99.22</v>
      </c>
      <c r="P15" s="3">
        <v>99.22</v>
      </c>
    </row>
    <row r="16" spans="1:16" ht="15" x14ac:dyDescent="0.25">
      <c r="A16" s="4">
        <v>1</v>
      </c>
      <c r="B16" s="3">
        <v>75.78</v>
      </c>
      <c r="C16" s="3">
        <v>79.69</v>
      </c>
      <c r="D16" s="3">
        <v>77.34</v>
      </c>
      <c r="E16" s="3">
        <v>84.37</v>
      </c>
      <c r="F16" s="3">
        <v>92.19</v>
      </c>
      <c r="G16" s="3">
        <v>92.97</v>
      </c>
      <c r="H16" s="3">
        <v>97.65</v>
      </c>
      <c r="I16" s="3">
        <v>97.65</v>
      </c>
      <c r="J16" s="3">
        <v>98.44</v>
      </c>
      <c r="K16" s="3">
        <v>98.44</v>
      </c>
      <c r="L16" s="3">
        <v>99.22</v>
      </c>
      <c r="M16" s="3">
        <v>99.22</v>
      </c>
      <c r="N16" s="3">
        <v>99.22</v>
      </c>
      <c r="O16" s="3">
        <v>99.22</v>
      </c>
      <c r="P16" s="3">
        <v>100</v>
      </c>
    </row>
    <row r="19" spans="1:11" ht="15" x14ac:dyDescent="0.25">
      <c r="A19" s="8" t="s">
        <v>2</v>
      </c>
      <c r="B19" s="8"/>
      <c r="C19" s="8"/>
      <c r="D19" s="8"/>
      <c r="E19" s="8"/>
      <c r="F19" s="8"/>
      <c r="G19" s="8"/>
      <c r="H19" s="8"/>
      <c r="I19" s="8"/>
      <c r="J19" s="8"/>
      <c r="K19" s="8"/>
    </row>
  </sheetData>
  <mergeCells count="1">
    <mergeCell ref="A19:K19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2"/>
  <sheetViews>
    <sheetView showZeros="0" tabSelected="1" zoomScaleNormal="100" workbookViewId="0">
      <selection activeCell="K2" sqref="K2"/>
    </sheetView>
  </sheetViews>
  <sheetFormatPr defaultColWidth="8.625" defaultRowHeight="14.25" x14ac:dyDescent="0.2"/>
  <cols>
    <col min="1" max="1" width="8.625" style="5" customWidth="1"/>
    <col min="2" max="2" width="9" customWidth="1"/>
    <col min="3" max="3" width="8.125" customWidth="1"/>
    <col min="4" max="16" width="8.625" customWidth="1"/>
  </cols>
  <sheetData>
    <row r="1" spans="1:16" ht="15" x14ac:dyDescent="0.25">
      <c r="A1" s="1"/>
      <c r="B1" s="1">
        <v>400</v>
      </c>
      <c r="C1" s="1">
        <v>800</v>
      </c>
      <c r="D1" s="1">
        <v>1200</v>
      </c>
      <c r="E1" s="1">
        <v>1600</v>
      </c>
      <c r="F1" s="1">
        <v>2000</v>
      </c>
      <c r="G1" s="1">
        <v>2400</v>
      </c>
      <c r="H1" s="1">
        <v>2800</v>
      </c>
      <c r="I1" s="1">
        <v>3200</v>
      </c>
      <c r="J1" s="1">
        <v>3600</v>
      </c>
      <c r="K1" s="1">
        <v>4000</v>
      </c>
      <c r="L1" s="1">
        <v>4400</v>
      </c>
      <c r="M1" s="1">
        <v>4800</v>
      </c>
      <c r="N1" s="1">
        <v>5200</v>
      </c>
      <c r="O1" s="1">
        <v>5600</v>
      </c>
      <c r="P1" s="1">
        <v>6000</v>
      </c>
    </row>
    <row r="2" spans="1:16" ht="15" x14ac:dyDescent="0.25">
      <c r="A2" s="4">
        <v>0.3</v>
      </c>
      <c r="B2" s="3">
        <f>IF(HLOOKUP(B1,Histogram!A1:AM21,_xlfn.XMATCH(A2,Histogram!A1:A50),FALSE)="",HLOOKUP(B1,VE!A1:P16,_xlfn.XMATCH(A2,VE!A1:A16),FALSE),IF(OR(HLOOKUP(B1,Histogram!A1:AM21,_xlfn.XMATCH(A2,Histogram!A1:A50),FALSE)&lt;H21,HLOOKUP(B1,Histogram!A1:AM21,_xlfn.XMATCH(A2,Histogram!A1:A50),FALSE)&gt;J21),((HLOOKUP(B1,Histogram!A1:AM21,_xlfn.XMATCH(A2,Histogram!A1:A50),FALSE)-1)*(H22/100)+1)*HLOOKUP(B1,VE!A1:P16,_xlfn.XMATCH(A2,VE!A1:A16),FALSE),HLOOKUP(B1,VE!A1:P16,_xlfn.XMATCH(A2,VE!A1:A16),FALSE)))</f>
        <v>40.619999999999997</v>
      </c>
      <c r="C2" s="3">
        <f>IF(HLOOKUP(C1,Histogram!A1:AM21,_xlfn.XMATCH(A2,Histogram!A1:A50),FALSE)="",HLOOKUP(C1,VE!A1:P16,_xlfn.XMATCH(A2,VE!A1:A16),FALSE),IF(OR(HLOOKUP(C1,Histogram!A1:AM21,_xlfn.XMATCH(A2,Histogram!A1:A50),FALSE)&lt;H21,HLOOKUP(C1,Histogram!A1:AM21,_xlfn.XMATCH(A2,Histogram!A1:A50),FALSE)&gt;J21),((HLOOKUP(C1,Histogram!A1:AM21,_xlfn.XMATCH(A2,Histogram!A1:A50),FALSE)-1)*(H22/100)+1)*HLOOKUP(C1,VE!A1:P16,_xlfn.XMATCH(A2,VE!A1:A16),FALSE),HLOOKUP(C1,VE!A1:P16,_xlfn.XMATCH(A2,VE!A1:A16),FALSE)))</f>
        <v>42.97</v>
      </c>
      <c r="D2" s="3">
        <f>IF(HLOOKUP(D1,Histogram!A1:AM21,_xlfn.XMATCH(A2,Histogram!A1:A50),FALSE)="",HLOOKUP(D1,VE!A1:P16,_xlfn.XMATCH(A2,VE!A1:A16),FALSE),IF(OR(HLOOKUP(D1,Histogram!A1:AM21,_xlfn.XMATCH(A2,Histogram!A1:A50),FALSE)&lt;H21,HLOOKUP(D1,Histogram!A1:AM21,_xlfn.XMATCH(A2,Histogram!A1:A50),FALSE)&gt;J21),((HLOOKUP(D1,Histogram!A1:AM21,_xlfn.XMATCH(A2,Histogram!A1:A50),FALSE)-1)*(H22/100)+1)*HLOOKUP(D1,VE!A1:P16,_xlfn.XMATCH(A2,VE!A1:A16),FALSE),HLOOKUP(D1,VE!A1:P16,_xlfn.XMATCH(A2,VE!A1:A16),FALSE)))</f>
        <v>46.87</v>
      </c>
      <c r="E2" s="3">
        <f>IF(HLOOKUP(E1,Histogram!A1:AM21,_xlfn.XMATCH(A2,Histogram!A1:A50),FALSE)="",HLOOKUP(E1,VE!A1:P16,_xlfn.XMATCH(A2,VE!A1:A16),FALSE),IF(OR(HLOOKUP(E1,Histogram!A1:AM21,_xlfn.XMATCH(A2,Histogram!A1:A50),FALSE)&lt;H21,HLOOKUP(E1,Histogram!A1:AM21,_xlfn.XMATCH(A2,Histogram!A1:A50),FALSE)&gt;J21),((HLOOKUP(E1,Histogram!A1:AM21,_xlfn.XMATCH(A2,Histogram!A1:A50),FALSE)-1)*(H22/100)+1)*HLOOKUP(E1,VE!A1:P16,_xlfn.XMATCH(A2,VE!A1:A16),FALSE),HLOOKUP(E1,VE!A1:P16,_xlfn.XMATCH(A2,VE!A1:A16),FALSE)))</f>
        <v>53.12</v>
      </c>
      <c r="F2" s="3">
        <f>IF(HLOOKUP(F1,Histogram!A1:AM21,_xlfn.XMATCH(A2,Histogram!A1:A50),FALSE)="",HLOOKUP(F1,VE!A1:P16,_xlfn.XMATCH(A2,VE!A1:A16),FALSE),IF(OR(HLOOKUP(F1,Histogram!A1:AM21,_xlfn.XMATCH(A2,Histogram!A1:A50),FALSE)&lt;H21,HLOOKUP(F1,Histogram!A1:AM21,_xlfn.XMATCH(A2,Histogram!A1:A50),FALSE)&gt;J21),((HLOOKUP(F1,Histogram!A1:AM21,_xlfn.XMATCH(A2,Histogram!A1:A50),FALSE)-1)*(H22/100)+1)*HLOOKUP(F1,VE!A1:P16,_xlfn.XMATCH(A2,VE!A1:A16),FALSE),HLOOKUP(F1,VE!A1:P16,_xlfn.XMATCH(A2,VE!A1:A16),FALSE)))</f>
        <v>50</v>
      </c>
      <c r="G2" s="3">
        <f>IF(HLOOKUP(G1,Histogram!A1:AM21,_xlfn.XMATCH(A2,Histogram!A1:A50),FALSE)="",HLOOKUP(G1,VE!A1:P16,_xlfn.XMATCH(A2,VE!A1:A16),FALSE),IF(OR(HLOOKUP(G1,Histogram!A1:AM21,_xlfn.XMATCH(A2,Histogram!A1:A50),FALSE)&lt;H21,HLOOKUP(G1,Histogram!A1:AM21,_xlfn.XMATCH(A2,Histogram!A1:A50),FALSE)&gt;J21),((HLOOKUP(G1,Histogram!A1:AM21,_xlfn.XMATCH(A2,Histogram!A1:A50),FALSE)-1)*(H22/100)+1)*HLOOKUP(G1,VE!A1:P16,_xlfn.XMATCH(A2,VE!A1:A16),FALSE),HLOOKUP(G1,VE!A1:P16,_xlfn.XMATCH(A2,VE!A1:A16),FALSE)))</f>
        <v>49.22</v>
      </c>
      <c r="H2" s="3">
        <f>IF(HLOOKUP(H1,Histogram!A1:AM21,_xlfn.XMATCH(A2,Histogram!A1:A50),FALSE)="",HLOOKUP(H1,VE!A1:P16,_xlfn.XMATCH(A2,VE!A1:A16),FALSE),IF(OR(HLOOKUP(H1,Histogram!A1:AM21,_xlfn.XMATCH(A2,Histogram!A1:A50),FALSE)&lt;H21,HLOOKUP(H1,Histogram!A1:AM21,_xlfn.XMATCH(A2,Histogram!A1:A50),FALSE)&gt;J21),((HLOOKUP(H1,Histogram!A1:AM21,_xlfn.XMATCH(A2,Histogram!A1:A50),FALSE)-1)*(H22/100)+1)*HLOOKUP(H1,VE!A1:P16,_xlfn.XMATCH(A2,VE!A1:A16),FALSE),HLOOKUP(H1,VE!A1:P16,_xlfn.XMATCH(A2,VE!A1:A16),FALSE)))</f>
        <v>50.78</v>
      </c>
      <c r="I2" s="3">
        <f>IF(HLOOKUP(I1,Histogram!A1:AM21,_xlfn.XMATCH(A2,Histogram!A1:A50),FALSE)="",HLOOKUP(I1,VE!A1:P16,_xlfn.XMATCH(A2,VE!A1:A16),FALSE),IF(OR(HLOOKUP(I1,Histogram!A1:AM21,_xlfn.XMATCH(A2,Histogram!A1:A50),FALSE)&lt;H21,HLOOKUP(I1,Histogram!A1:AM21,_xlfn.XMATCH(A2,Histogram!A1:A50),FALSE)&gt;J21),((HLOOKUP(I1,Histogram!A1:AM21,_xlfn.XMATCH(A2,Histogram!A1:A50),FALSE)-1)*(H22/100)+1)*HLOOKUP(I1,VE!A1:P16,_xlfn.XMATCH(A2,VE!A1:A16),FALSE),HLOOKUP(I1,VE!A1:P16,_xlfn.XMATCH(A2,VE!A1:A16),FALSE)))</f>
        <v>47.66</v>
      </c>
      <c r="J2" s="3">
        <f>IF(HLOOKUP(J1,Histogram!A1:AM21,_xlfn.XMATCH(A2,Histogram!A1:A50),FALSE)="",HLOOKUP(J1,VE!A1:P16,_xlfn.XMATCH(A2,VE!A1:A16),FALSE),IF(OR(HLOOKUP(J1,Histogram!A1:AM21,_xlfn.XMATCH(A2,Histogram!A1:A50),FALSE)&lt;H21,HLOOKUP(J1,Histogram!A1:AM21,_xlfn.XMATCH(A2,Histogram!A1:A50),FALSE)&gt;J21),((HLOOKUP(J1,Histogram!A1:AM21,_xlfn.XMATCH(A2,Histogram!A1:A50),FALSE)-1)*(H22/100)+1)*HLOOKUP(J1,VE!A1:P16,_xlfn.XMATCH(A2,VE!A1:A16),FALSE),HLOOKUP(J1,VE!A1:P16,_xlfn.XMATCH(A2,VE!A1:A16),FALSE)))</f>
        <v>47.66</v>
      </c>
      <c r="K2" s="3">
        <f>IF(HLOOKUP(K1,Histogram!A1:AM21,_xlfn.XMATCH(A2,Histogram!A1:A50),FALSE)="",HLOOKUP(K1,VE!A1:P16,_xlfn.XMATCH(A2,VE!A1:A16),FALSE),IF(OR(HLOOKUP(K1,Histogram!A1:AM21,_xlfn.XMATCH(A2,Histogram!A1:A50),FALSE)&lt;H21,HLOOKUP(K1,Histogram!A1:AM21,_xlfn.XMATCH(A2,Histogram!A1:A50),FALSE)&gt;J21),((HLOOKUP(K1,Histogram!A1:AM21,_xlfn.XMATCH(A2,Histogram!A1:A50),FALSE)-1)*(H22/100)+1)*HLOOKUP(K1,VE!A1:P16,_xlfn.XMATCH(A2,VE!A1:A16),FALSE),HLOOKUP(K1,VE!A1:P16,_xlfn.XMATCH(A2,VE!A1:A16),FALSE)))</f>
        <v>50.78</v>
      </c>
      <c r="L2" s="3">
        <f>IF(HLOOKUP(L1,Histogram!A1:AM21,_xlfn.XMATCH(A2,Histogram!A1:A50),FALSE)="",HLOOKUP(L1,VE!A1:P16,_xlfn.XMATCH(A2,VE!A1:A16),FALSE),IF(OR(HLOOKUP(L1,Histogram!A1:AM21,_xlfn.XMATCH(A2,Histogram!A1:A50),FALSE)&lt;H21,HLOOKUP(L1,Histogram!A1:AM21,_xlfn.XMATCH(A2,Histogram!A1:A50),FALSE)&gt;J21),((HLOOKUP(L1,Histogram!A1:AM21,_xlfn.XMATCH(A2,Histogram!A1:A50),FALSE)-1)*(H22/100)+1)*HLOOKUP(L1,VE!A1:P16,_xlfn.XMATCH(A2,VE!A1:A16),FALSE),HLOOKUP(L1,VE!A1:P16,_xlfn.XMATCH(A2,VE!A1:A16),FALSE)))</f>
        <v>49.22</v>
      </c>
      <c r="M2" s="3">
        <f>IF(HLOOKUP(M1,Histogram!A1:AM21,_xlfn.XMATCH(A2,Histogram!A1:A50),FALSE)="",HLOOKUP(M1,VE!A1:P16,_xlfn.XMATCH(A2,VE!A1:A16),FALSE),IF(OR(HLOOKUP(M1,Histogram!A1:AM21,_xlfn.XMATCH(A2,Histogram!A1:A50),FALSE)&lt;H21,HLOOKUP(M1,Histogram!A1:AM21,_xlfn.XMATCH(A2,Histogram!A1:A50),FALSE)&gt;J21),((HLOOKUP(M1,Histogram!A1:AM21,_xlfn.XMATCH(A2,Histogram!A1:A50),FALSE)-1)*(H22/100)+1)*HLOOKUP(M1,VE!A1:P16,_xlfn.XMATCH(A2,VE!A1:A16),FALSE),HLOOKUP(M1,VE!A1:P16,_xlfn.XMATCH(A2,VE!A1:A16),FALSE)))</f>
        <v>49.22</v>
      </c>
      <c r="N2" s="3">
        <f>IF(HLOOKUP(N1,Histogram!A1:AM21,_xlfn.XMATCH(A2,Histogram!A1:A50),FALSE)="",HLOOKUP(N1,VE!A1:P16,_xlfn.XMATCH(A2,VE!A1:A16),FALSE),IF(OR(HLOOKUP(N1,Histogram!A1:AM21,_xlfn.XMATCH(A2,Histogram!A1:A50),FALSE)&lt;H21,HLOOKUP(N1,Histogram!A1:AM21,_xlfn.XMATCH(A2,Histogram!A1:A50),FALSE)&gt;J21),((HLOOKUP(N1,Histogram!A1:AM21,_xlfn.XMATCH(A2,Histogram!A1:A50),FALSE)-1)*(H22/100)+1)*HLOOKUP(N1,VE!A1:P16,_xlfn.XMATCH(A2,VE!A1:A16),FALSE),HLOOKUP(N1,VE!A1:P16,_xlfn.XMATCH(A2,VE!A1:A16),FALSE)))</f>
        <v>49.22</v>
      </c>
      <c r="O2" s="3">
        <f>IF(HLOOKUP(O1,Histogram!A1:AM21,_xlfn.XMATCH(A2,Histogram!A1:A50),FALSE)="",HLOOKUP(O1,VE!A1:P16,_xlfn.XMATCH(A2,VE!A1:A16),FALSE),IF(OR(HLOOKUP(O1,Histogram!A1:AM21,_xlfn.XMATCH(A2,Histogram!A1:A50),FALSE)&lt;H21,HLOOKUP(O1,Histogram!A1:AM21,_xlfn.XMATCH(A2,Histogram!A1:A50),FALSE)&gt;J21),((HLOOKUP(O1,Histogram!A1:AM21,_xlfn.XMATCH(A2,Histogram!A1:A50),FALSE)-1)*(H22/100)+1)*HLOOKUP(O1,VE!A1:P16,_xlfn.XMATCH(A2,VE!A1:A16),FALSE),HLOOKUP(O1,VE!A1:P16,_xlfn.XMATCH(A2,VE!A1:A16),FALSE)))</f>
        <v>49.22</v>
      </c>
      <c r="P2" s="3">
        <f>IF(HLOOKUP(P1,Histogram!A1:AM21,_xlfn.XMATCH(A2,Histogram!A1:A50),FALSE)="",HLOOKUP(P1,VE!A1:P16,_xlfn.XMATCH(A2,VE!A1:A16),FALSE),IF(OR(HLOOKUP(P1,Histogram!A1:AM21,_xlfn.XMATCH(A2,Histogram!A1:A50),FALSE)&lt;H21,HLOOKUP(P1,Histogram!A1:AM21,_xlfn.XMATCH(A2,Histogram!A1:A50),FALSE)&gt;J21),((HLOOKUP(P1,Histogram!A1:AM21,_xlfn.XMATCH(A2,Histogram!A1:A50),FALSE)-1)*(H22/100)+1)*HLOOKUP(P1,VE!A1:P16,_xlfn.XMATCH(A2,VE!A1:A16),FALSE),HLOOKUP(P1,VE!A1:P16,_xlfn.XMATCH(A2,VE!A1:A16),FALSE)))</f>
        <v>49.22</v>
      </c>
    </row>
    <row r="3" spans="1:16" ht="15" x14ac:dyDescent="0.25">
      <c r="A3" s="4">
        <v>0.35</v>
      </c>
      <c r="B3" s="3">
        <f>IF(HLOOKUP(B1,Histogram!A1:AM21,_xlfn.XMATCH(A3,Histogram!A1:A50),FALSE)="",HLOOKUP(B1,VE!A1:P16,_xlfn.XMATCH(A3,VE!A1:A16),FALSE),IF(OR(HLOOKUP(B1,Histogram!A1:AM21,_xlfn.XMATCH(A3,Histogram!A1:A50),FALSE)&lt;H21,HLOOKUP(B1,Histogram!A1:AM21,_xlfn.XMATCH(A3,Histogram!A1:A50),FALSE)&gt;J21),((HLOOKUP(B1,Histogram!A1:AM21,_xlfn.XMATCH(A3,Histogram!A1:A50),FALSE)-1)*(H22/100)+1)*HLOOKUP(B1,VE!A1:P16,_xlfn.XMATCH(A3,VE!A1:A16),FALSE),HLOOKUP(B1,VE!A1:P16,_xlfn.XMATCH(A3,VE!A1:A16),FALSE)))</f>
        <v>42.97</v>
      </c>
      <c r="C3" s="3">
        <f>IF(HLOOKUP(C1,Histogram!A1:AM21,_xlfn.XMATCH(A3,Histogram!A1:A50),FALSE)="",HLOOKUP(C1,VE!A1:P16,_xlfn.XMATCH(A3,VE!A1:A16),FALSE),IF(OR(HLOOKUP(C1,Histogram!A1:AM21,_xlfn.XMATCH(A3,Histogram!A1:A50),FALSE)&lt;H21,HLOOKUP(C1,Histogram!A1:AM21,_xlfn.XMATCH(A3,Histogram!A1:A50),FALSE)&gt;J21),((HLOOKUP(C1,Histogram!A1:AM21,_xlfn.XMATCH(A3,Histogram!A1:A50),FALSE)-1)*(H22/100)+1)*HLOOKUP(C1,VE!A1:P16,_xlfn.XMATCH(A3,VE!A1:A16),FALSE),HLOOKUP(C1,VE!A1:P16,_xlfn.XMATCH(A3,VE!A1:A16),FALSE)))</f>
        <v>45.31</v>
      </c>
      <c r="D3" s="3">
        <f>IF(HLOOKUP(D1,Histogram!A1:AM21,_xlfn.XMATCH(A3,Histogram!A1:A50),FALSE)="",HLOOKUP(D1,VE!A1:P16,_xlfn.XMATCH(A3,VE!A1:A16),FALSE),IF(OR(HLOOKUP(D1,Histogram!A1:AM21,_xlfn.XMATCH(A3,Histogram!A1:A50),FALSE)&lt;H21,HLOOKUP(D1,Histogram!A1:AM21,_xlfn.XMATCH(A3,Histogram!A1:A50),FALSE)&gt;J21),((HLOOKUP(D1,Histogram!A1:AM21,_xlfn.XMATCH(A3,Histogram!A1:A50),FALSE)-1)*(H22/100)+1)*HLOOKUP(D1,VE!A1:P16,_xlfn.XMATCH(A3,VE!A1:A16),FALSE),HLOOKUP(D1,VE!A1:P16,_xlfn.XMATCH(A3,VE!A1:A16),FALSE)))</f>
        <v>51.56</v>
      </c>
      <c r="E3" s="3">
        <f>IF(HLOOKUP(E1,Histogram!A1:AM21,_xlfn.XMATCH(A3,Histogram!A1:A50),FALSE)="",HLOOKUP(E1,VE!A1:P16,_xlfn.XMATCH(A3,VE!A1:A16),FALSE),IF(OR(HLOOKUP(E1,Histogram!A1:AM21,_xlfn.XMATCH(A3,Histogram!A1:A50),FALSE)&lt;H21,HLOOKUP(E1,Histogram!A1:AM21,_xlfn.XMATCH(A3,Histogram!A1:A50),FALSE)&gt;J21),((HLOOKUP(E1,Histogram!A1:AM21,_xlfn.XMATCH(A3,Histogram!A1:A50),FALSE)-1)*(H22/100)+1)*HLOOKUP(E1,VE!A1:P16,_xlfn.XMATCH(A3,VE!A1:A16),FALSE),HLOOKUP(E1,VE!A1:P16,_xlfn.XMATCH(A3,VE!A1:A16),FALSE)))</f>
        <v>61.72</v>
      </c>
      <c r="F3" s="3">
        <f>IF(HLOOKUP(F1,Histogram!A1:AM21,_xlfn.XMATCH(A3,Histogram!A1:A50),FALSE)="",HLOOKUP(F1,VE!A1:P16,_xlfn.XMATCH(A3,VE!A1:A16),FALSE),IF(OR(HLOOKUP(F1,Histogram!A1:AM21,_xlfn.XMATCH(A3,Histogram!A1:A50),FALSE)&lt;H21,HLOOKUP(F1,Histogram!A1:AM21,_xlfn.XMATCH(A3,Histogram!A1:A50),FALSE)&gt;J21),((HLOOKUP(F1,Histogram!A1:AM21,_xlfn.XMATCH(A3,Histogram!A1:A50),FALSE)-1)*(H22/100)+1)*HLOOKUP(F1,VE!A1:P16,_xlfn.XMATCH(A3,VE!A1:A16),FALSE),HLOOKUP(F1,VE!A1:P16,_xlfn.XMATCH(A3,VE!A1:A16),FALSE)))</f>
        <v>54.69</v>
      </c>
      <c r="G3" s="3">
        <f>IF(HLOOKUP(G1,Histogram!A1:AM21,_xlfn.XMATCH(A3,Histogram!A1:A50),FALSE)="",HLOOKUP(G1,VE!A1:P16,_xlfn.XMATCH(A3,VE!A1:A16),FALSE),IF(OR(HLOOKUP(G1,Histogram!A1:AM21,_xlfn.XMATCH(A3,Histogram!A1:A50),FALSE)&lt;H21,HLOOKUP(G1,Histogram!A1:AM21,_xlfn.XMATCH(A3,Histogram!A1:A50),FALSE)&gt;J21),((HLOOKUP(G1,Histogram!A1:AM21,_xlfn.XMATCH(A3,Histogram!A1:A50),FALSE)-1)*(H22/100)+1)*HLOOKUP(G1,VE!A1:P16,_xlfn.XMATCH(A3,VE!A1:A16),FALSE),HLOOKUP(G1,VE!A1:P16,_xlfn.XMATCH(A3,VE!A1:A16),FALSE)))</f>
        <v>70.808959999999999</v>
      </c>
      <c r="H3" s="3">
        <f>IF(HLOOKUP(H1,Histogram!A1:AM21,_xlfn.XMATCH(A3,Histogram!A1:A50),FALSE)="",HLOOKUP(H1,VE!A1:P16,_xlfn.XMATCH(A3,VE!A1:A16),FALSE),IF(OR(HLOOKUP(H1,Histogram!A1:AM21,_xlfn.XMATCH(A3,Histogram!A1:A50),FALSE)&lt;H21,HLOOKUP(H1,Histogram!A1:AM21,_xlfn.XMATCH(A3,Histogram!A1:A50),FALSE)&gt;J21),((HLOOKUP(H1,Histogram!A1:AM21,_xlfn.XMATCH(A3,Histogram!A1:A50),FALSE)-1)*(H22/100)+1)*HLOOKUP(H1,VE!A1:P16,_xlfn.XMATCH(A3,VE!A1:A16),FALSE),HLOOKUP(H1,VE!A1:P16,_xlfn.XMATCH(A3,VE!A1:A16),FALSE)))</f>
        <v>53.91</v>
      </c>
      <c r="I3" s="3">
        <f>IF(HLOOKUP(I1,Histogram!A1:AM21,_xlfn.XMATCH(A3,Histogram!A1:A50),FALSE)="",HLOOKUP(I1,VE!A1:P16,_xlfn.XMATCH(A3,VE!A1:A16),FALSE),IF(OR(HLOOKUP(I1,Histogram!A1:AM21,_xlfn.XMATCH(A3,Histogram!A1:A50),FALSE)&lt;H21,HLOOKUP(I1,Histogram!A1:AM21,_xlfn.XMATCH(A3,Histogram!A1:A50),FALSE)&gt;J21),((HLOOKUP(I1,Histogram!A1:AM21,_xlfn.XMATCH(A3,Histogram!A1:A50),FALSE)-1)*(H22/100)+1)*HLOOKUP(I1,VE!A1:P16,_xlfn.XMATCH(A3,VE!A1:A16),FALSE),HLOOKUP(I1,VE!A1:P16,_xlfn.XMATCH(A3,VE!A1:A16),FALSE)))</f>
        <v>51.56</v>
      </c>
      <c r="J3" s="3">
        <f>IF(HLOOKUP(J1,Histogram!A1:AM21,_xlfn.XMATCH(A3,Histogram!A1:A50),FALSE)="",HLOOKUP(J1,VE!A1:P16,_xlfn.XMATCH(A3,VE!A1:A16),FALSE),IF(OR(HLOOKUP(J1,Histogram!A1:AM21,_xlfn.XMATCH(A3,Histogram!A1:A50),FALSE)&lt;H21,HLOOKUP(J1,Histogram!A1:AM21,_xlfn.XMATCH(A3,Histogram!A1:A50),FALSE)&gt;J21),((HLOOKUP(J1,Histogram!A1:AM21,_xlfn.XMATCH(A3,Histogram!A1:A50),FALSE)-1)*(H22/100)+1)*HLOOKUP(J1,VE!A1:P16,_xlfn.XMATCH(A3,VE!A1:A16),FALSE),HLOOKUP(J1,VE!A1:P16,_xlfn.XMATCH(A3,VE!A1:A16),FALSE)))</f>
        <v>51.56</v>
      </c>
      <c r="K3" s="3">
        <f>IF(HLOOKUP(K1,Histogram!A1:AM21,_xlfn.XMATCH(A3,Histogram!A1:A50),FALSE)="",HLOOKUP(K1,VE!A1:P16,_xlfn.XMATCH(A3,VE!A1:A16),FALSE),IF(OR(HLOOKUP(K1,Histogram!A1:AM21,_xlfn.XMATCH(A3,Histogram!A1:A50),FALSE)&lt;H21,HLOOKUP(K1,Histogram!A1:AM21,_xlfn.XMATCH(A3,Histogram!A1:A50),FALSE)&gt;J21),((HLOOKUP(K1,Histogram!A1:AM21,_xlfn.XMATCH(A3,Histogram!A1:A50),FALSE)-1)*(H22/100)+1)*HLOOKUP(K1,VE!A1:P16,_xlfn.XMATCH(A3,VE!A1:A16),FALSE),HLOOKUP(K1,VE!A1:P16,_xlfn.XMATCH(A3,VE!A1:A16),FALSE)))</f>
        <v>53.91</v>
      </c>
      <c r="L3" s="3">
        <f>IF(HLOOKUP(L1,Histogram!A1:AM21,_xlfn.XMATCH(A3,Histogram!A1:A50),FALSE)="",HLOOKUP(L1,VE!A1:P16,_xlfn.XMATCH(A3,VE!A1:A16),FALSE),IF(OR(HLOOKUP(L1,Histogram!A1:AM21,_xlfn.XMATCH(A3,Histogram!A1:A50),FALSE)&lt;H21,HLOOKUP(L1,Histogram!A1:AM21,_xlfn.XMATCH(A3,Histogram!A1:A50),FALSE)&gt;J21),((HLOOKUP(L1,Histogram!A1:AM21,_xlfn.XMATCH(A3,Histogram!A1:A50),FALSE)-1)*(H22/100)+1)*HLOOKUP(L1,VE!A1:P16,_xlfn.XMATCH(A3,VE!A1:A16),FALSE),HLOOKUP(L1,VE!A1:P16,_xlfn.XMATCH(A3,VE!A1:A16),FALSE)))</f>
        <v>53.12</v>
      </c>
      <c r="M3" s="3">
        <f>IF(HLOOKUP(M1,Histogram!A1:AM21,_xlfn.XMATCH(A3,Histogram!A1:A50),FALSE)="",HLOOKUP(M1,VE!A1:P16,_xlfn.XMATCH(A3,VE!A1:A16),FALSE),IF(OR(HLOOKUP(M1,Histogram!A1:AM21,_xlfn.XMATCH(A3,Histogram!A1:A50),FALSE)&lt;H21,HLOOKUP(M1,Histogram!A1:AM21,_xlfn.XMATCH(A3,Histogram!A1:A50),FALSE)&gt;J21),((HLOOKUP(M1,Histogram!A1:AM21,_xlfn.XMATCH(A3,Histogram!A1:A50),FALSE)-1)*(H22/100)+1)*HLOOKUP(M1,VE!A1:P16,_xlfn.XMATCH(A3,VE!A1:A16),FALSE),HLOOKUP(M1,VE!A1:P16,_xlfn.XMATCH(A3,VE!A1:A16),FALSE)))</f>
        <v>53.12</v>
      </c>
      <c r="N3" s="3">
        <f>IF(HLOOKUP(N1,Histogram!A1:AM21,_xlfn.XMATCH(A3,Histogram!A1:A50),FALSE)="",HLOOKUP(N1,VE!A1:P16,_xlfn.XMATCH(A3,VE!A1:A16),FALSE),IF(OR(HLOOKUP(N1,Histogram!A1:AM21,_xlfn.XMATCH(A3,Histogram!A1:A50),FALSE)&lt;H21,HLOOKUP(N1,Histogram!A1:AM21,_xlfn.XMATCH(A3,Histogram!A1:A50),FALSE)&gt;J21),((HLOOKUP(N1,Histogram!A1:AM21,_xlfn.XMATCH(A3,Histogram!A1:A50),FALSE)-1)*(H22/100)+1)*HLOOKUP(N1,VE!A1:P16,_xlfn.XMATCH(A3,VE!A1:A16),FALSE),HLOOKUP(N1,VE!A1:P16,_xlfn.XMATCH(A3,VE!A1:A16),FALSE)))</f>
        <v>53.12</v>
      </c>
      <c r="O3" s="3">
        <f>IF(HLOOKUP(O1,Histogram!A1:AM21,_xlfn.XMATCH(A3,Histogram!A1:A50),FALSE)="",HLOOKUP(O1,VE!A1:P16,_xlfn.XMATCH(A3,VE!A1:A16),FALSE),IF(OR(HLOOKUP(O1,Histogram!A1:AM21,_xlfn.XMATCH(A3,Histogram!A1:A50),FALSE)&lt;H21,HLOOKUP(O1,Histogram!A1:AM21,_xlfn.XMATCH(A3,Histogram!A1:A50),FALSE)&gt;J21),((HLOOKUP(O1,Histogram!A1:AM21,_xlfn.XMATCH(A3,Histogram!A1:A50),FALSE)-1)*(H22/100)+1)*HLOOKUP(O1,VE!A1:P16,_xlfn.XMATCH(A3,VE!A1:A16),FALSE),HLOOKUP(O1,VE!A1:P16,_xlfn.XMATCH(A3,VE!A1:A16),FALSE)))</f>
        <v>53.12</v>
      </c>
      <c r="P3" s="3">
        <f>IF(HLOOKUP(P1,Histogram!A1:AM21,_xlfn.XMATCH(A3,Histogram!A1:A50),FALSE)="",HLOOKUP(P1,VE!A1:P16,_xlfn.XMATCH(A3,VE!A1:A16),FALSE),IF(OR(HLOOKUP(P1,Histogram!A1:AM21,_xlfn.XMATCH(A3,Histogram!A1:A50),FALSE)&lt;H21,HLOOKUP(P1,Histogram!A1:AM21,_xlfn.XMATCH(A3,Histogram!A1:A50),FALSE)&gt;J21),((HLOOKUP(P1,Histogram!A1:AM21,_xlfn.XMATCH(A3,Histogram!A1:A50),FALSE)-1)*(H22/100)+1)*HLOOKUP(P1,VE!A1:P16,_xlfn.XMATCH(A3,VE!A1:A16),FALSE),HLOOKUP(P1,VE!A1:P16,_xlfn.XMATCH(A3,VE!A1:A16),FALSE)))</f>
        <v>53.12</v>
      </c>
    </row>
    <row r="4" spans="1:16" ht="15" x14ac:dyDescent="0.25">
      <c r="A4" s="4">
        <v>0.4</v>
      </c>
      <c r="B4" s="3">
        <f>IF(HLOOKUP(B1,Histogram!A1:AM21,_xlfn.XMATCH(A4,Histogram!A1:A50),FALSE)="",HLOOKUP(B1,VE!A1:P16,_xlfn.XMATCH(A4,VE!A1:A16),FALSE),IF(OR(HLOOKUP(B1,Histogram!A1:AM21,_xlfn.XMATCH(A4,Histogram!A1:A50),FALSE)&lt;H21,HLOOKUP(B1,Histogram!A1:AM21,_xlfn.XMATCH(A4,Histogram!A1:A50),FALSE)&gt;J21),((HLOOKUP(B1,Histogram!A1:AM21,_xlfn.XMATCH(A4,Histogram!A1:A50),FALSE)-1)*(H22/100)+1)*HLOOKUP(B1,VE!A1:P16,_xlfn.XMATCH(A4,VE!A1:A16),FALSE),HLOOKUP(B1,VE!A1:P16,_xlfn.XMATCH(A4,VE!A1:A16),FALSE)))</f>
        <v>38.28</v>
      </c>
      <c r="C4" s="3">
        <f>IF(HLOOKUP(C1,Histogram!A1:AM21,_xlfn.XMATCH(A4,Histogram!A1:A50),FALSE)="",HLOOKUP(C1,VE!A1:P16,_xlfn.XMATCH(A4,VE!A1:A16),FALSE),IF(OR(HLOOKUP(C1,Histogram!A1:AM21,_xlfn.XMATCH(A4,Histogram!A1:A50),FALSE)&lt;H21,HLOOKUP(C1,Histogram!A1:AM21,_xlfn.XMATCH(A4,Histogram!A1:A50),FALSE)&gt;J21),((HLOOKUP(C1,Histogram!A1:AM21,_xlfn.XMATCH(A4,Histogram!A1:A50),FALSE)-1)*(H22/100)+1)*HLOOKUP(C1,VE!A1:P16,_xlfn.XMATCH(A4,VE!A1:A16),FALSE),HLOOKUP(C1,VE!A1:P16,_xlfn.XMATCH(A4,VE!A1:A16),FALSE)))</f>
        <v>39.840000000000003</v>
      </c>
      <c r="D4" s="3">
        <f>IF(HLOOKUP(D1,Histogram!A1:AM21,_xlfn.XMATCH(A4,Histogram!A1:A50),FALSE)="",HLOOKUP(D1,VE!A1:P16,_xlfn.XMATCH(A4,VE!A1:A16),FALSE),IF(OR(HLOOKUP(D1,Histogram!A1:AM21,_xlfn.XMATCH(A4,Histogram!A1:A50),FALSE)&lt;H21,HLOOKUP(D1,Histogram!A1:AM21,_xlfn.XMATCH(A4,Histogram!A1:A50),FALSE)&gt;J21),((HLOOKUP(D1,Histogram!A1:AM21,_xlfn.XMATCH(A4,Histogram!A1:A50),FALSE)-1)*(H22/100)+1)*HLOOKUP(D1,VE!A1:P16,_xlfn.XMATCH(A4,VE!A1:A16),FALSE),HLOOKUP(D1,VE!A1:P16,_xlfn.XMATCH(A4,VE!A1:A16),FALSE)))</f>
        <v>59.37</v>
      </c>
      <c r="E4" s="3">
        <f>IF(HLOOKUP(E1,Histogram!A1:AM21,_xlfn.XMATCH(A4,Histogram!A1:A50),FALSE)="",HLOOKUP(E1,VE!A1:P16,_xlfn.XMATCH(A4,VE!A1:A16),FALSE),IF(OR(HLOOKUP(E1,Histogram!A1:AM21,_xlfn.XMATCH(A4,Histogram!A1:A50),FALSE)&lt;H21,HLOOKUP(E1,Histogram!A1:AM21,_xlfn.XMATCH(A4,Histogram!A1:A50),FALSE)&gt;J21),((HLOOKUP(E1,Histogram!A1:AM21,_xlfn.XMATCH(A4,Histogram!A1:A50),FALSE)-1)*(H22/100)+1)*HLOOKUP(E1,VE!A1:P16,_xlfn.XMATCH(A4,VE!A1:A16),FALSE),HLOOKUP(E1,VE!A1:P16,_xlfn.XMATCH(A4,VE!A1:A16),FALSE)))</f>
        <v>61.634720000000002</v>
      </c>
      <c r="F4" s="3">
        <f>IF(HLOOKUP(F1,Histogram!A1:AM21,_xlfn.XMATCH(A4,Histogram!A1:A50),FALSE)="",HLOOKUP(F1,VE!A1:P16,_xlfn.XMATCH(A4,VE!A1:A16),FALSE),IF(OR(HLOOKUP(F1,Histogram!A1:AM21,_xlfn.XMATCH(A4,Histogram!A1:A50),FALSE)&lt;H21,HLOOKUP(F1,Histogram!A1:AM21,_xlfn.XMATCH(A4,Histogram!A1:A50),FALSE)&gt;J21),((HLOOKUP(F1,Histogram!A1:AM21,_xlfn.XMATCH(A4,Histogram!A1:A50),FALSE)-1)*(H22/100)+1)*HLOOKUP(F1,VE!A1:P16,_xlfn.XMATCH(A4,VE!A1:A16),FALSE),HLOOKUP(F1,VE!A1:P16,_xlfn.XMATCH(A4,VE!A1:A16),FALSE)))</f>
        <v>66.41</v>
      </c>
      <c r="G4" s="3">
        <f>IF(HLOOKUP(G1,Histogram!A1:AM21,_xlfn.XMATCH(A4,Histogram!A1:A50),FALSE)="",HLOOKUP(G1,VE!A1:P16,_xlfn.XMATCH(A4,VE!A1:A16),FALSE),IF(OR(HLOOKUP(G1,Histogram!A1:AM21,_xlfn.XMATCH(A4,Histogram!A1:A50),FALSE)&lt;H21,HLOOKUP(G1,Histogram!A1:AM21,_xlfn.XMATCH(A4,Histogram!A1:A50),FALSE)&gt;J21),((HLOOKUP(G1,Histogram!A1:AM21,_xlfn.XMATCH(A4,Histogram!A1:A50),FALSE)-1)*(H22/100)+1)*HLOOKUP(G1,VE!A1:P16,_xlfn.XMATCH(A4,VE!A1:A16),FALSE),HLOOKUP(G1,VE!A1:P16,_xlfn.XMATCH(A4,VE!A1:A16),FALSE)))</f>
        <v>85.391980000000004</v>
      </c>
      <c r="H4" s="3">
        <f>IF(HLOOKUP(H1,Histogram!A1:AM21,_xlfn.XMATCH(A4,Histogram!A1:A50),FALSE)="",HLOOKUP(H1,VE!A1:P16,_xlfn.XMATCH(A4,VE!A1:A16),FALSE),IF(OR(HLOOKUP(H1,Histogram!A1:AM21,_xlfn.XMATCH(A4,Histogram!A1:A50),FALSE)&lt;H21,HLOOKUP(H1,Histogram!A1:AM21,_xlfn.XMATCH(A4,Histogram!A1:A50),FALSE)&gt;J21),((HLOOKUP(H1,Histogram!A1:AM21,_xlfn.XMATCH(A4,Histogram!A1:A50),FALSE)-1)*(H22/100)+1)*HLOOKUP(H1,VE!A1:P16,_xlfn.XMATCH(A4,VE!A1:A16),FALSE),HLOOKUP(H1,VE!A1:P16,_xlfn.XMATCH(A4,VE!A1:A16),FALSE)))</f>
        <v>61.72</v>
      </c>
      <c r="I4" s="3">
        <f>IF(HLOOKUP(I1,Histogram!A1:AM21,_xlfn.XMATCH(A4,Histogram!A1:A50),FALSE)="",HLOOKUP(I1,VE!A1:P16,_xlfn.XMATCH(A4,VE!A1:A16),FALSE),IF(OR(HLOOKUP(I1,Histogram!A1:AM21,_xlfn.XMATCH(A4,Histogram!A1:A50),FALSE)&lt;H21,HLOOKUP(I1,Histogram!A1:AM21,_xlfn.XMATCH(A4,Histogram!A1:A50),FALSE)&gt;J21),((HLOOKUP(I1,Histogram!A1:AM21,_xlfn.XMATCH(A4,Histogram!A1:A50),FALSE)-1)*(H22/100)+1)*HLOOKUP(I1,VE!A1:P16,_xlfn.XMATCH(A4,VE!A1:A16),FALSE),HLOOKUP(I1,VE!A1:P16,_xlfn.XMATCH(A4,VE!A1:A16),FALSE)))</f>
        <v>59.37</v>
      </c>
      <c r="J4" s="3">
        <f>IF(HLOOKUP(J1,Histogram!A1:AM21,_xlfn.XMATCH(A4,Histogram!A1:A50),FALSE)="",HLOOKUP(J1,VE!A1:P16,_xlfn.XMATCH(A4,VE!A1:A16),FALSE),IF(OR(HLOOKUP(J1,Histogram!A1:AM21,_xlfn.XMATCH(A4,Histogram!A1:A50),FALSE)&lt;H21,HLOOKUP(J1,Histogram!A1:AM21,_xlfn.XMATCH(A4,Histogram!A1:A50),FALSE)&gt;J21),((HLOOKUP(J1,Histogram!A1:AM21,_xlfn.XMATCH(A4,Histogram!A1:A50),FALSE)-1)*(H22/100)+1)*HLOOKUP(J1,VE!A1:P16,_xlfn.XMATCH(A4,VE!A1:A16),FALSE),HLOOKUP(J1,VE!A1:P16,_xlfn.XMATCH(A4,VE!A1:A16),FALSE)))</f>
        <v>55.47</v>
      </c>
      <c r="K4" s="3">
        <f>IF(HLOOKUP(K1,Histogram!A1:AM21,_xlfn.XMATCH(A4,Histogram!A1:A50),FALSE)="",HLOOKUP(K1,VE!A1:P16,_xlfn.XMATCH(A4,VE!A1:A16),FALSE),IF(OR(HLOOKUP(K1,Histogram!A1:AM21,_xlfn.XMATCH(A4,Histogram!A1:A50),FALSE)&lt;H21,HLOOKUP(K1,Histogram!A1:AM21,_xlfn.XMATCH(A4,Histogram!A1:A50),FALSE)&gt;J21),((HLOOKUP(K1,Histogram!A1:AM21,_xlfn.XMATCH(A4,Histogram!A1:A50),FALSE)-1)*(H22/100)+1)*HLOOKUP(K1,VE!A1:P16,_xlfn.XMATCH(A4,VE!A1:A16),FALSE),HLOOKUP(K1,VE!A1:P16,_xlfn.XMATCH(A4,VE!A1:A16),FALSE)))</f>
        <v>57.81</v>
      </c>
      <c r="L4" s="3">
        <f>IF(HLOOKUP(L1,Histogram!A1:AM21,_xlfn.XMATCH(A4,Histogram!A1:A50),FALSE)="",HLOOKUP(L1,VE!A1:P16,_xlfn.XMATCH(A4,VE!A1:A16),FALSE),IF(OR(HLOOKUP(L1,Histogram!A1:AM21,_xlfn.XMATCH(A4,Histogram!A1:A50),FALSE)&lt;H21,HLOOKUP(L1,Histogram!A1:AM21,_xlfn.XMATCH(A4,Histogram!A1:A50),FALSE)&gt;J21),((HLOOKUP(L1,Histogram!A1:AM21,_xlfn.XMATCH(A4,Histogram!A1:A50),FALSE)-1)*(H22/100)+1)*HLOOKUP(L1,VE!A1:P16,_xlfn.XMATCH(A4,VE!A1:A16),FALSE),HLOOKUP(L1,VE!A1:P16,_xlfn.XMATCH(A4,VE!A1:A16),FALSE)))</f>
        <v>57.03</v>
      </c>
      <c r="M4" s="3">
        <f>IF(HLOOKUP(M1,Histogram!A1:AM21,_xlfn.XMATCH(A4,Histogram!A1:A50),FALSE)="",HLOOKUP(M1,VE!A1:P16,_xlfn.XMATCH(A4,VE!A1:A16),FALSE),IF(OR(HLOOKUP(M1,Histogram!A1:AM21,_xlfn.XMATCH(A4,Histogram!A1:A50),FALSE)&lt;H21,HLOOKUP(M1,Histogram!A1:AM21,_xlfn.XMATCH(A4,Histogram!A1:A50),FALSE)&gt;J21),((HLOOKUP(M1,Histogram!A1:AM21,_xlfn.XMATCH(A4,Histogram!A1:A50),FALSE)-1)*(H22/100)+1)*HLOOKUP(M1,VE!A1:P16,_xlfn.XMATCH(A4,VE!A1:A16),FALSE),HLOOKUP(M1,VE!A1:P16,_xlfn.XMATCH(A4,VE!A1:A16),FALSE)))</f>
        <v>57.03</v>
      </c>
      <c r="N4" s="3">
        <f>IF(HLOOKUP(N1,Histogram!A1:AM21,_xlfn.XMATCH(A4,Histogram!A1:A50),FALSE)="",HLOOKUP(N1,VE!A1:P16,_xlfn.XMATCH(A4,VE!A1:A16),FALSE),IF(OR(HLOOKUP(N1,Histogram!A1:AM21,_xlfn.XMATCH(A4,Histogram!A1:A50),FALSE)&lt;H21,HLOOKUP(N1,Histogram!A1:AM21,_xlfn.XMATCH(A4,Histogram!A1:A50),FALSE)&gt;J21),((HLOOKUP(N1,Histogram!A1:AM21,_xlfn.XMATCH(A4,Histogram!A1:A50),FALSE)-1)*(H22/100)+1)*HLOOKUP(N1,VE!A1:P16,_xlfn.XMATCH(A4,VE!A1:A16),FALSE),HLOOKUP(N1,VE!A1:P16,_xlfn.XMATCH(A4,VE!A1:A16),FALSE)))</f>
        <v>57.03</v>
      </c>
      <c r="O4" s="3">
        <f>IF(HLOOKUP(O1,Histogram!A1:AM21,_xlfn.XMATCH(A4,Histogram!A1:A50),FALSE)="",HLOOKUP(O1,VE!A1:P16,_xlfn.XMATCH(A4,VE!A1:A16),FALSE),IF(OR(HLOOKUP(O1,Histogram!A1:AM21,_xlfn.XMATCH(A4,Histogram!A1:A50),FALSE)&lt;H21,HLOOKUP(O1,Histogram!A1:AM21,_xlfn.XMATCH(A4,Histogram!A1:A50),FALSE)&gt;J21),((HLOOKUP(O1,Histogram!A1:AM21,_xlfn.XMATCH(A4,Histogram!A1:A50),FALSE)-1)*(H22/100)+1)*HLOOKUP(O1,VE!A1:P16,_xlfn.XMATCH(A4,VE!A1:A16),FALSE),HLOOKUP(O1,VE!A1:P16,_xlfn.XMATCH(A4,VE!A1:A16),FALSE)))</f>
        <v>57.03</v>
      </c>
      <c r="P4" s="3">
        <f>IF(HLOOKUP(P1,Histogram!A1:AM21,_xlfn.XMATCH(A4,Histogram!A1:A50),FALSE)="",HLOOKUP(P1,VE!A1:P16,_xlfn.XMATCH(A4,VE!A1:A16),FALSE),IF(OR(HLOOKUP(P1,Histogram!A1:AM21,_xlfn.XMATCH(A4,Histogram!A1:A50),FALSE)&lt;H21,HLOOKUP(P1,Histogram!A1:AM21,_xlfn.XMATCH(A4,Histogram!A1:A50),FALSE)&gt;J21),((HLOOKUP(P1,Histogram!A1:AM21,_xlfn.XMATCH(A4,Histogram!A1:A50),FALSE)-1)*(H22/100)+1)*HLOOKUP(P1,VE!A1:P16,_xlfn.XMATCH(A4,VE!A1:A16),FALSE),HLOOKUP(P1,VE!A1:P16,_xlfn.XMATCH(A4,VE!A1:A16),FALSE)))</f>
        <v>57.03</v>
      </c>
    </row>
    <row r="5" spans="1:16" ht="15" x14ac:dyDescent="0.25">
      <c r="A5" s="4">
        <v>0.45</v>
      </c>
      <c r="B5" s="3">
        <f>IF(HLOOKUP(B1,Histogram!A1:AM21,_xlfn.XMATCH(A5,Histogram!A1:A50),FALSE)="",HLOOKUP(B1,VE!A1:P16,_xlfn.XMATCH(A5,VE!A1:A16),FALSE),IF(OR(HLOOKUP(B1,Histogram!A1:AM21,_xlfn.XMATCH(A5,Histogram!A1:A50),FALSE)&lt;H21,HLOOKUP(B1,Histogram!A1:AM21,_xlfn.XMATCH(A5,Histogram!A1:A50),FALSE)&gt;J21),((HLOOKUP(B1,Histogram!A1:AM21,_xlfn.XMATCH(A5,Histogram!A1:A50),FALSE)-1)*(H22/100)+1)*HLOOKUP(B1,VE!A1:P16,_xlfn.XMATCH(A5,VE!A1:A16),FALSE),HLOOKUP(B1,VE!A1:P16,_xlfn.XMATCH(A5,VE!A1:A16),FALSE)))</f>
        <v>38.28</v>
      </c>
      <c r="C5" s="3">
        <f>IF(HLOOKUP(C1,Histogram!A1:AM21,_xlfn.XMATCH(A5,Histogram!A1:A50),FALSE)="",HLOOKUP(C1,VE!A1:P16,_xlfn.XMATCH(A5,VE!A1:A16),FALSE),IF(OR(HLOOKUP(C1,Histogram!A1:AM21,_xlfn.XMATCH(A5,Histogram!A1:A50),FALSE)&lt;H21,HLOOKUP(C1,Histogram!A1:AM21,_xlfn.XMATCH(A5,Histogram!A1:A50),FALSE)&gt;J21),((HLOOKUP(C1,Histogram!A1:AM21,_xlfn.XMATCH(A5,Histogram!A1:A50),FALSE)-1)*(H22/100)+1)*HLOOKUP(C1,VE!A1:P16,_xlfn.XMATCH(A5,VE!A1:A16),FALSE),HLOOKUP(C1,VE!A1:P16,_xlfn.XMATCH(A5,VE!A1:A16),FALSE)))</f>
        <v>39.840000000000003</v>
      </c>
      <c r="D5" s="3">
        <f>IF(HLOOKUP(D1,Histogram!A1:AM21,_xlfn.XMATCH(A5,Histogram!A1:A50),FALSE)="",HLOOKUP(D1,VE!A1:P16,_xlfn.XMATCH(A5,VE!A1:A16),FALSE),IF(OR(HLOOKUP(D1,Histogram!A1:AM21,_xlfn.XMATCH(A5,Histogram!A1:A50),FALSE)&lt;H21,HLOOKUP(D1,Histogram!A1:AM21,_xlfn.XMATCH(A5,Histogram!A1:A50),FALSE)&gt;J21),((HLOOKUP(D1,Histogram!A1:AM21,_xlfn.XMATCH(A5,Histogram!A1:A50),FALSE)-1)*(H22/100)+1)*HLOOKUP(D1,VE!A1:P16,_xlfn.XMATCH(A5,VE!A1:A16),FALSE),HLOOKUP(D1,VE!A1:P16,_xlfn.XMATCH(A5,VE!A1:A16),FALSE)))</f>
        <v>61.72</v>
      </c>
      <c r="E5" s="3">
        <f>IF(HLOOKUP(E1,Histogram!A1:AM21,_xlfn.XMATCH(A5,Histogram!A1:A50),FALSE)="",HLOOKUP(E1,VE!A1:P16,_xlfn.XMATCH(A5,VE!A1:A16),FALSE),IF(OR(HLOOKUP(E1,Histogram!A1:AM21,_xlfn.XMATCH(A5,Histogram!A1:A50),FALSE)&lt;H21,HLOOKUP(E1,Histogram!A1:AM21,_xlfn.XMATCH(A5,Histogram!A1:A50),FALSE)&gt;J21),((HLOOKUP(E1,Histogram!A1:AM21,_xlfn.XMATCH(A5,Histogram!A1:A50),FALSE)-1)*(H22/100)+1)*HLOOKUP(E1,VE!A1:P16,_xlfn.XMATCH(A5,VE!A1:A16),FALSE),HLOOKUP(E1,VE!A1:P16,_xlfn.XMATCH(A5,VE!A1:A16),FALSE)))</f>
        <v>65.480260000000001</v>
      </c>
      <c r="F5" s="3">
        <f>IF(HLOOKUP(F1,Histogram!A1:AM21,_xlfn.XMATCH(A5,Histogram!A1:A50),FALSE)="",HLOOKUP(F1,VE!A1:P16,_xlfn.XMATCH(A5,VE!A1:A16),FALSE),IF(OR(HLOOKUP(F1,Histogram!A1:AM21,_xlfn.XMATCH(A5,Histogram!A1:A50),FALSE)&lt;H21,HLOOKUP(F1,Histogram!A1:AM21,_xlfn.XMATCH(A5,Histogram!A1:A50),FALSE)&gt;J21),((HLOOKUP(F1,Histogram!A1:AM21,_xlfn.XMATCH(A5,Histogram!A1:A50),FALSE)-1)*(H22/100)+1)*HLOOKUP(F1,VE!A1:P16,_xlfn.XMATCH(A5,VE!A1:A16),FALSE),HLOOKUP(F1,VE!A1:P16,_xlfn.XMATCH(A5,VE!A1:A16),FALSE)))</f>
        <v>71.09</v>
      </c>
      <c r="G5" s="3">
        <f>IF(HLOOKUP(G1,Histogram!A1:AM21,_xlfn.XMATCH(A5,Histogram!A1:A50),FALSE)="",HLOOKUP(G1,VE!A1:P16,_xlfn.XMATCH(A5,VE!A1:A16),FALSE),IF(OR(HLOOKUP(G1,Histogram!A1:AM21,_xlfn.XMATCH(A5,Histogram!A1:A50),FALSE)&lt;H21,HLOOKUP(G1,Histogram!A1:AM21,_xlfn.XMATCH(A5,Histogram!A1:A50),FALSE)&gt;J21),((HLOOKUP(G1,Histogram!A1:AM21,_xlfn.XMATCH(A5,Histogram!A1:A50),FALSE)-1)*(H22/100)+1)*HLOOKUP(G1,VE!A1:P16,_xlfn.XMATCH(A5,VE!A1:A16),FALSE),HLOOKUP(G1,VE!A1:P16,_xlfn.XMATCH(A5,VE!A1:A16),FALSE)))</f>
        <v>69.53</v>
      </c>
      <c r="H5" s="3">
        <f>IF(HLOOKUP(H1,Histogram!A1:AM21,_xlfn.XMATCH(A5,Histogram!A1:A50),FALSE)="",HLOOKUP(H1,VE!A1:P16,_xlfn.XMATCH(A5,VE!A1:A16),FALSE),IF(OR(HLOOKUP(H1,Histogram!A1:AM21,_xlfn.XMATCH(A5,Histogram!A1:A50),FALSE)&lt;H21,HLOOKUP(H1,Histogram!A1:AM21,_xlfn.XMATCH(A5,Histogram!A1:A50),FALSE)&gt;J21),((HLOOKUP(H1,Histogram!A1:AM21,_xlfn.XMATCH(A5,Histogram!A1:A50),FALSE)-1)*(H22/100)+1)*HLOOKUP(H1,VE!A1:P16,_xlfn.XMATCH(A5,VE!A1:A16),FALSE),HLOOKUP(H1,VE!A1:P16,_xlfn.XMATCH(A5,VE!A1:A16),FALSE)))</f>
        <v>64.06</v>
      </c>
      <c r="I5" s="3">
        <f>IF(HLOOKUP(I1,Histogram!A1:AM21,_xlfn.XMATCH(A5,Histogram!A1:A50),FALSE)="",HLOOKUP(I1,VE!A1:P16,_xlfn.XMATCH(A5,VE!A1:A16),FALSE),IF(OR(HLOOKUP(I1,Histogram!A1:AM21,_xlfn.XMATCH(A5,Histogram!A1:A50),FALSE)&lt;H21,HLOOKUP(I1,Histogram!A1:AM21,_xlfn.XMATCH(A5,Histogram!A1:A50),FALSE)&gt;J21),((HLOOKUP(I1,Histogram!A1:AM21,_xlfn.XMATCH(A5,Histogram!A1:A50),FALSE)-1)*(H22/100)+1)*HLOOKUP(I1,VE!A1:P16,_xlfn.XMATCH(A5,VE!A1:A16),FALSE),HLOOKUP(I1,VE!A1:P16,_xlfn.XMATCH(A5,VE!A1:A16),FALSE)))</f>
        <v>61.72</v>
      </c>
      <c r="J5" s="3">
        <f>IF(HLOOKUP(J1,Histogram!A1:AM21,_xlfn.XMATCH(A5,Histogram!A1:A50),FALSE)="",HLOOKUP(J1,VE!A1:P16,_xlfn.XMATCH(A5,VE!A1:A16),FALSE),IF(OR(HLOOKUP(J1,Histogram!A1:AM21,_xlfn.XMATCH(A5,Histogram!A1:A50),FALSE)&lt;H21,HLOOKUP(J1,Histogram!A1:AM21,_xlfn.XMATCH(A5,Histogram!A1:A50),FALSE)&gt;J21),((HLOOKUP(J1,Histogram!A1:AM21,_xlfn.XMATCH(A5,Histogram!A1:A50),FALSE)-1)*(H22/100)+1)*HLOOKUP(J1,VE!A1:P16,_xlfn.XMATCH(A5,VE!A1:A16),FALSE),HLOOKUP(J1,VE!A1:P16,_xlfn.XMATCH(A5,VE!A1:A16),FALSE)))</f>
        <v>61.72</v>
      </c>
      <c r="K5" s="3">
        <f>IF(HLOOKUP(K1,Histogram!A1:AM21,_xlfn.XMATCH(A5,Histogram!A1:A50),FALSE)="",HLOOKUP(K1,VE!A1:P16,_xlfn.XMATCH(A5,VE!A1:A16),FALSE),IF(OR(HLOOKUP(K1,Histogram!A1:AM21,_xlfn.XMATCH(A5,Histogram!A1:A50),FALSE)&lt;H21,HLOOKUP(K1,Histogram!A1:AM21,_xlfn.XMATCH(A5,Histogram!A1:A50),FALSE)&gt;J21),((HLOOKUP(K1,Histogram!A1:AM21,_xlfn.XMATCH(A5,Histogram!A1:A50),FALSE)-1)*(H22/100)+1)*HLOOKUP(K1,VE!A1:P16,_xlfn.XMATCH(A5,VE!A1:A16),FALSE),HLOOKUP(K1,VE!A1:P16,_xlfn.XMATCH(A5,VE!A1:A16),FALSE)))</f>
        <v>64.06</v>
      </c>
      <c r="L5" s="3">
        <f>IF(HLOOKUP(L1,Histogram!A1:AM21,_xlfn.XMATCH(A5,Histogram!A1:A50),FALSE)="",HLOOKUP(L1,VE!A1:P16,_xlfn.XMATCH(A5,VE!A1:A16),FALSE),IF(OR(HLOOKUP(L1,Histogram!A1:AM21,_xlfn.XMATCH(A5,Histogram!A1:A50),FALSE)&lt;H21,HLOOKUP(L1,Histogram!A1:AM21,_xlfn.XMATCH(A5,Histogram!A1:A50),FALSE)&gt;J21),((HLOOKUP(L1,Histogram!A1:AM21,_xlfn.XMATCH(A5,Histogram!A1:A50),FALSE)-1)*(H22/100)+1)*HLOOKUP(L1,VE!A1:P16,_xlfn.XMATCH(A5,VE!A1:A16),FALSE),HLOOKUP(L1,VE!A1:P16,_xlfn.XMATCH(A5,VE!A1:A16),FALSE)))</f>
        <v>63.28</v>
      </c>
      <c r="M5" s="3">
        <f>IF(HLOOKUP(M1,Histogram!A1:AM21,_xlfn.XMATCH(A5,Histogram!A1:A50),FALSE)="",HLOOKUP(M1,VE!A1:P16,_xlfn.XMATCH(A5,VE!A1:A16),FALSE),IF(OR(HLOOKUP(M1,Histogram!A1:AM21,_xlfn.XMATCH(A5,Histogram!A1:A50),FALSE)&lt;H21,HLOOKUP(M1,Histogram!A1:AM21,_xlfn.XMATCH(A5,Histogram!A1:A50),FALSE)&gt;J21),((HLOOKUP(M1,Histogram!A1:AM21,_xlfn.XMATCH(A5,Histogram!A1:A50),FALSE)-1)*(H22/100)+1)*HLOOKUP(M1,VE!A1:P16,_xlfn.XMATCH(A5,VE!A1:A16),FALSE),HLOOKUP(M1,VE!A1:P16,_xlfn.XMATCH(A5,VE!A1:A16),FALSE)))</f>
        <v>63.28</v>
      </c>
      <c r="N5" s="3">
        <f>IF(HLOOKUP(N1,Histogram!A1:AM21,_xlfn.XMATCH(A5,Histogram!A1:A50),FALSE)="",HLOOKUP(N1,VE!A1:P16,_xlfn.XMATCH(A5,VE!A1:A16),FALSE),IF(OR(HLOOKUP(N1,Histogram!A1:AM21,_xlfn.XMATCH(A5,Histogram!A1:A50),FALSE)&lt;H21,HLOOKUP(N1,Histogram!A1:AM21,_xlfn.XMATCH(A5,Histogram!A1:A50),FALSE)&gt;J21),((HLOOKUP(N1,Histogram!A1:AM21,_xlfn.XMATCH(A5,Histogram!A1:A50),FALSE)-1)*(H22/100)+1)*HLOOKUP(N1,VE!A1:P16,_xlfn.XMATCH(A5,VE!A1:A16),FALSE),HLOOKUP(N1,VE!A1:P16,_xlfn.XMATCH(A5,VE!A1:A16),FALSE)))</f>
        <v>63.28</v>
      </c>
      <c r="O5" s="3">
        <f>IF(HLOOKUP(O1,Histogram!A1:AM21,_xlfn.XMATCH(A5,Histogram!A1:A50),FALSE)="",HLOOKUP(O1,VE!A1:P16,_xlfn.XMATCH(A5,VE!A1:A16),FALSE),IF(OR(HLOOKUP(O1,Histogram!A1:AM21,_xlfn.XMATCH(A5,Histogram!A1:A50),FALSE)&lt;H21,HLOOKUP(O1,Histogram!A1:AM21,_xlfn.XMATCH(A5,Histogram!A1:A50),FALSE)&gt;J21),((HLOOKUP(O1,Histogram!A1:AM21,_xlfn.XMATCH(A5,Histogram!A1:A50),FALSE)-1)*(H22/100)+1)*HLOOKUP(O1,VE!A1:P16,_xlfn.XMATCH(A5,VE!A1:A16),FALSE),HLOOKUP(O1,VE!A1:P16,_xlfn.XMATCH(A5,VE!A1:A16),FALSE)))</f>
        <v>63.28</v>
      </c>
      <c r="P5" s="3">
        <f>IF(HLOOKUP(P1,Histogram!A1:AM21,_xlfn.XMATCH(A5,Histogram!A1:A50),FALSE)="",HLOOKUP(P1,VE!A1:P16,_xlfn.XMATCH(A5,VE!A1:A16),FALSE),IF(OR(HLOOKUP(P1,Histogram!A1:AM21,_xlfn.XMATCH(A5,Histogram!A1:A50),FALSE)&lt;H21,HLOOKUP(P1,Histogram!A1:AM21,_xlfn.XMATCH(A5,Histogram!A1:A50),FALSE)&gt;J21),((HLOOKUP(P1,Histogram!A1:AM21,_xlfn.XMATCH(A5,Histogram!A1:A50),FALSE)-1)*(H22/100)+1)*HLOOKUP(P1,VE!A1:P16,_xlfn.XMATCH(A5,VE!A1:A16),FALSE),HLOOKUP(P1,VE!A1:P16,_xlfn.XMATCH(A5,VE!A1:A16),FALSE)))</f>
        <v>63.28</v>
      </c>
    </row>
    <row r="6" spans="1:16" ht="15" x14ac:dyDescent="0.25">
      <c r="A6" s="4">
        <v>0.5</v>
      </c>
      <c r="B6" s="3">
        <f>IF(HLOOKUP(B1,Histogram!A1:AM21,_xlfn.XMATCH(A6,Histogram!A1:A50),FALSE)="",HLOOKUP(B1,VE!A1:P16,_xlfn.XMATCH(A6,VE!A1:A16),FALSE),IF(OR(HLOOKUP(B1,Histogram!A1:AM21,_xlfn.XMATCH(A6,Histogram!A1:A50),FALSE)&lt;H21,HLOOKUP(B1,Histogram!A1:AM21,_xlfn.XMATCH(A6,Histogram!A1:A50),FALSE)&gt;J21),((HLOOKUP(B1,Histogram!A1:AM21,_xlfn.XMATCH(A6,Histogram!A1:A50),FALSE)-1)*(H22/100)+1)*HLOOKUP(B1,VE!A1:P16,_xlfn.XMATCH(A6,VE!A1:A16),FALSE),HLOOKUP(B1,VE!A1:P16,_xlfn.XMATCH(A6,VE!A1:A16),FALSE)))</f>
        <v>60.94</v>
      </c>
      <c r="C6" s="3">
        <f>IF(HLOOKUP(C1,Histogram!A1:AM21,_xlfn.XMATCH(A6,Histogram!A1:A50),FALSE)="",HLOOKUP(C1,VE!A1:P16,_xlfn.XMATCH(A6,VE!A1:A16),FALSE),IF(OR(HLOOKUP(C1,Histogram!A1:AM21,_xlfn.XMATCH(A6,Histogram!A1:A50),FALSE)&lt;H21,HLOOKUP(C1,Histogram!A1:AM21,_xlfn.XMATCH(A6,Histogram!A1:A50),FALSE)&gt;J21),((HLOOKUP(C1,Histogram!A1:AM21,_xlfn.XMATCH(A6,Histogram!A1:A50),FALSE)-1)*(H22/100)+1)*HLOOKUP(C1,VE!A1:P16,_xlfn.XMATCH(A6,VE!A1:A16),FALSE),HLOOKUP(C1,VE!A1:P16,_xlfn.XMATCH(A6,VE!A1:A16),FALSE)))</f>
        <v>58</v>
      </c>
      <c r="D6" s="3">
        <f>IF(HLOOKUP(D1,Histogram!A1:AM21,_xlfn.XMATCH(A6,Histogram!A1:A50),FALSE)="",HLOOKUP(D1,VE!A1:P16,_xlfn.XMATCH(A6,VE!A1:A16),FALSE),IF(OR(HLOOKUP(D1,Histogram!A1:AM21,_xlfn.XMATCH(A6,Histogram!A1:A50),FALSE)&lt;H21,HLOOKUP(D1,Histogram!A1:AM21,_xlfn.XMATCH(A6,Histogram!A1:A50),FALSE)&gt;J21),((HLOOKUP(D1,Histogram!A1:AM21,_xlfn.XMATCH(A6,Histogram!A1:A50),FALSE)-1)*(H22/100)+1)*HLOOKUP(D1,VE!A1:P16,_xlfn.XMATCH(A6,VE!A1:A16),FALSE),HLOOKUP(D1,VE!A1:P16,_xlfn.XMATCH(A6,VE!A1:A16),FALSE)))</f>
        <v>61.349679999999999</v>
      </c>
      <c r="E6" s="3">
        <f>IF(HLOOKUP(E1,Histogram!A1:AM21,_xlfn.XMATCH(A6,Histogram!A1:A50),FALSE)="",HLOOKUP(E1,VE!A1:P16,_xlfn.XMATCH(A6,VE!A1:A16),FALSE),IF(OR(HLOOKUP(E1,Histogram!A1:AM21,_xlfn.XMATCH(A6,Histogram!A1:A50),FALSE)&lt;H21,HLOOKUP(E1,Histogram!A1:AM21,_xlfn.XMATCH(A6,Histogram!A1:A50),FALSE)&gt;J21),((HLOOKUP(E1,Histogram!A1:AM21,_xlfn.XMATCH(A6,Histogram!A1:A50),FALSE)-1)*(H22/100)+1)*HLOOKUP(E1,VE!A1:P16,_xlfn.XMATCH(A6,VE!A1:A16),FALSE),HLOOKUP(E1,VE!A1:P16,_xlfn.XMATCH(A6,VE!A1:A16),FALSE)))</f>
        <v>69.536590000000004</v>
      </c>
      <c r="F6" s="3">
        <f>IF(HLOOKUP(F1,Histogram!A1:AM21,_xlfn.XMATCH(A6,Histogram!A1:A50),FALSE)="",HLOOKUP(F1,VE!A1:P16,_xlfn.XMATCH(A6,VE!A1:A16),FALSE),IF(OR(HLOOKUP(F1,Histogram!A1:AM21,_xlfn.XMATCH(A6,Histogram!A1:A50),FALSE)&lt;H21,HLOOKUP(F1,Histogram!A1:AM21,_xlfn.XMATCH(A6,Histogram!A1:A50),FALSE)&gt;J21),((HLOOKUP(F1,Histogram!A1:AM21,_xlfn.XMATCH(A6,Histogram!A1:A50),FALSE)-1)*(H22/100)+1)*HLOOKUP(F1,VE!A1:P16,_xlfn.XMATCH(A6,VE!A1:A16),FALSE),HLOOKUP(F1,VE!A1:P16,_xlfn.XMATCH(A6,VE!A1:A16),FALSE)))</f>
        <v>75</v>
      </c>
      <c r="G6" s="3">
        <f>IF(HLOOKUP(G1,Histogram!A1:AM21,_xlfn.XMATCH(A6,Histogram!A1:A50),FALSE)="",HLOOKUP(G1,VE!A1:P16,_xlfn.XMATCH(A6,VE!A1:A16),FALSE),IF(OR(HLOOKUP(G1,Histogram!A1:AM21,_xlfn.XMATCH(A6,Histogram!A1:A50),FALSE)&lt;H21,HLOOKUP(G1,Histogram!A1:AM21,_xlfn.XMATCH(A6,Histogram!A1:A50),FALSE)&gt;J21),((HLOOKUP(G1,Histogram!A1:AM21,_xlfn.XMATCH(A6,Histogram!A1:A50),FALSE)-1)*(H22/100)+1)*HLOOKUP(G1,VE!A1:P16,_xlfn.XMATCH(A6,VE!A1:A16),FALSE),HLOOKUP(G1,VE!A1:P16,_xlfn.XMATCH(A6,VE!A1:A16),FALSE)))</f>
        <v>72.66</v>
      </c>
      <c r="H6" s="3">
        <f>IF(HLOOKUP(H1,Histogram!A1:AM21,_xlfn.XMATCH(A6,Histogram!A1:A50),FALSE)="",HLOOKUP(H1,VE!A1:P16,_xlfn.XMATCH(A6,VE!A1:A16),FALSE),IF(OR(HLOOKUP(H1,Histogram!A1:AM21,_xlfn.XMATCH(A6,Histogram!A1:A50),FALSE)&lt;H21,HLOOKUP(H1,Histogram!A1:AM21,_xlfn.XMATCH(A6,Histogram!A1:A50),FALSE)&gt;J21),((HLOOKUP(H1,Histogram!A1:AM21,_xlfn.XMATCH(A6,Histogram!A1:A50),FALSE)-1)*(H22/100)+1)*HLOOKUP(H1,VE!A1:P16,_xlfn.XMATCH(A6,VE!A1:A16),FALSE),HLOOKUP(H1,VE!A1:P16,_xlfn.XMATCH(A6,VE!A1:A16),FALSE)))</f>
        <v>70.31</v>
      </c>
      <c r="I6" s="3">
        <f>IF(HLOOKUP(I1,Histogram!A1:AM21,_xlfn.XMATCH(A6,Histogram!A1:A50),FALSE)="",HLOOKUP(I1,VE!A1:P16,_xlfn.XMATCH(A6,VE!A1:A16),FALSE),IF(OR(HLOOKUP(I1,Histogram!A1:AM21,_xlfn.XMATCH(A6,Histogram!A1:A50),FALSE)&lt;H21,HLOOKUP(I1,Histogram!A1:AM21,_xlfn.XMATCH(A6,Histogram!A1:A50),FALSE)&gt;J21),((HLOOKUP(I1,Histogram!A1:AM21,_xlfn.XMATCH(A6,Histogram!A1:A50),FALSE)-1)*(H22/100)+1)*HLOOKUP(I1,VE!A1:P16,_xlfn.XMATCH(A6,VE!A1:A16),FALSE),HLOOKUP(I1,VE!A1:P16,_xlfn.XMATCH(A6,VE!A1:A16),FALSE)))</f>
        <v>67.97</v>
      </c>
      <c r="J6" s="3">
        <f>IF(HLOOKUP(J1,Histogram!A1:AM21,_xlfn.XMATCH(A6,Histogram!A1:A50),FALSE)="",HLOOKUP(J1,VE!A1:P16,_xlfn.XMATCH(A6,VE!A1:A16),FALSE),IF(OR(HLOOKUP(J1,Histogram!A1:AM21,_xlfn.XMATCH(A6,Histogram!A1:A50),FALSE)&lt;H21,HLOOKUP(J1,Histogram!A1:AM21,_xlfn.XMATCH(A6,Histogram!A1:A50),FALSE)&gt;J21),((HLOOKUP(J1,Histogram!A1:AM21,_xlfn.XMATCH(A6,Histogram!A1:A50),FALSE)-1)*(H22/100)+1)*HLOOKUP(J1,VE!A1:P16,_xlfn.XMATCH(A6,VE!A1:A16),FALSE),HLOOKUP(J1,VE!A1:P16,_xlfn.XMATCH(A6,VE!A1:A16),FALSE)))</f>
        <v>64.06</v>
      </c>
      <c r="K6" s="3">
        <f>IF(HLOOKUP(K1,Histogram!A1:AM21,_xlfn.XMATCH(A6,Histogram!A1:A50),FALSE)="",HLOOKUP(K1,VE!A1:P16,_xlfn.XMATCH(A6,VE!A1:A16),FALSE),IF(OR(HLOOKUP(K1,Histogram!A1:AM21,_xlfn.XMATCH(A6,Histogram!A1:A50),FALSE)&lt;H21,HLOOKUP(K1,Histogram!A1:AM21,_xlfn.XMATCH(A6,Histogram!A1:A50),FALSE)&gt;J21),((HLOOKUP(K1,Histogram!A1:AM21,_xlfn.XMATCH(A6,Histogram!A1:A50),FALSE)-1)*(H22/100)+1)*HLOOKUP(K1,VE!A1:P16,_xlfn.XMATCH(A6,VE!A1:A16),FALSE),HLOOKUP(K1,VE!A1:P16,_xlfn.XMATCH(A6,VE!A1:A16),FALSE)))</f>
        <v>65.62</v>
      </c>
      <c r="L6" s="3">
        <f>IF(HLOOKUP(L1,Histogram!A1:AM21,_xlfn.XMATCH(A6,Histogram!A1:A50),FALSE)="",HLOOKUP(L1,VE!A1:P16,_xlfn.XMATCH(A6,VE!A1:A16),FALSE),IF(OR(HLOOKUP(L1,Histogram!A1:AM21,_xlfn.XMATCH(A6,Histogram!A1:A50),FALSE)&lt;H21,HLOOKUP(L1,Histogram!A1:AM21,_xlfn.XMATCH(A6,Histogram!A1:A50),FALSE)&gt;J21),((HLOOKUP(L1,Histogram!A1:AM21,_xlfn.XMATCH(A6,Histogram!A1:A50),FALSE)-1)*(H22/100)+1)*HLOOKUP(L1,VE!A1:P16,_xlfn.XMATCH(A6,VE!A1:A16),FALSE),HLOOKUP(L1,VE!A1:P16,_xlfn.XMATCH(A6,VE!A1:A16),FALSE)))</f>
        <v>64.84</v>
      </c>
      <c r="M6" s="3">
        <f>IF(HLOOKUP(M1,Histogram!A1:AM21,_xlfn.XMATCH(A6,Histogram!A1:A50),FALSE)="",HLOOKUP(M1,VE!A1:P16,_xlfn.XMATCH(A6,VE!A1:A16),FALSE),IF(OR(HLOOKUP(M1,Histogram!A1:AM21,_xlfn.XMATCH(A6,Histogram!A1:A50),FALSE)&lt;H21,HLOOKUP(M1,Histogram!A1:AM21,_xlfn.XMATCH(A6,Histogram!A1:A50),FALSE)&gt;J21),((HLOOKUP(M1,Histogram!A1:AM21,_xlfn.XMATCH(A6,Histogram!A1:A50),FALSE)-1)*(H22/100)+1)*HLOOKUP(M1,VE!A1:P16,_xlfn.XMATCH(A6,VE!A1:A16),FALSE),HLOOKUP(M1,VE!A1:P16,_xlfn.XMATCH(A6,VE!A1:A16),FALSE)))</f>
        <v>64.84</v>
      </c>
      <c r="N6" s="3">
        <f>IF(HLOOKUP(N1,Histogram!A1:AM21,_xlfn.XMATCH(A6,Histogram!A1:A50),FALSE)="",HLOOKUP(N1,VE!A1:P16,_xlfn.XMATCH(A6,VE!A1:A16),FALSE),IF(OR(HLOOKUP(N1,Histogram!A1:AM21,_xlfn.XMATCH(A6,Histogram!A1:A50),FALSE)&lt;H21,HLOOKUP(N1,Histogram!A1:AM21,_xlfn.XMATCH(A6,Histogram!A1:A50),FALSE)&gt;J21),((HLOOKUP(N1,Histogram!A1:AM21,_xlfn.XMATCH(A6,Histogram!A1:A50),FALSE)-1)*(H22/100)+1)*HLOOKUP(N1,VE!A1:P16,_xlfn.XMATCH(A6,VE!A1:A16),FALSE),HLOOKUP(N1,VE!A1:P16,_xlfn.XMATCH(A6,VE!A1:A16),FALSE)))</f>
        <v>64.84</v>
      </c>
      <c r="O6" s="3">
        <f>IF(HLOOKUP(O1,Histogram!A1:AM21,_xlfn.XMATCH(A6,Histogram!A1:A50),FALSE)="",HLOOKUP(O1,VE!A1:P16,_xlfn.XMATCH(A6,VE!A1:A16),FALSE),IF(OR(HLOOKUP(O1,Histogram!A1:AM21,_xlfn.XMATCH(A6,Histogram!A1:A50),FALSE)&lt;H21,HLOOKUP(O1,Histogram!A1:AM21,_xlfn.XMATCH(A6,Histogram!A1:A50),FALSE)&gt;J21),((HLOOKUP(O1,Histogram!A1:AM21,_xlfn.XMATCH(A6,Histogram!A1:A50),FALSE)-1)*(H22/100)+1)*HLOOKUP(O1,VE!A1:P16,_xlfn.XMATCH(A6,VE!A1:A16),FALSE),HLOOKUP(O1,VE!A1:P16,_xlfn.XMATCH(A6,VE!A1:A16),FALSE)))</f>
        <v>64.84</v>
      </c>
      <c r="P6" s="3">
        <f>IF(HLOOKUP(P1,Histogram!A1:AM21,_xlfn.XMATCH(A6,Histogram!A1:A50),FALSE)="",HLOOKUP(P1,VE!A1:P16,_xlfn.XMATCH(A6,VE!A1:A16),FALSE),IF(OR(HLOOKUP(P1,Histogram!A1:AM21,_xlfn.XMATCH(A6,Histogram!A1:A50),FALSE)&lt;H21,HLOOKUP(P1,Histogram!A1:AM21,_xlfn.XMATCH(A6,Histogram!A1:A50),FALSE)&gt;J21),((HLOOKUP(P1,Histogram!A1:AM21,_xlfn.XMATCH(A6,Histogram!A1:A50),FALSE)-1)*(H22/100)+1)*HLOOKUP(P1,VE!A1:P16,_xlfn.XMATCH(A6,VE!A1:A16),FALSE),HLOOKUP(P1,VE!A1:P16,_xlfn.XMATCH(A6,VE!A1:A16),FALSE)))</f>
        <v>64.84</v>
      </c>
    </row>
    <row r="7" spans="1:16" ht="15" x14ac:dyDescent="0.25">
      <c r="A7" s="4">
        <v>0.55000000000000004</v>
      </c>
      <c r="B7" s="3">
        <f>IF(HLOOKUP(B1,Histogram!A1:AM21,_xlfn.XMATCH(A7,Histogram!A1:A50),FALSE)="",HLOOKUP(B1,VE!A1:P16,_xlfn.XMATCH(A7,VE!A1:A16),FALSE),IF(OR(HLOOKUP(B1,Histogram!A1:AM21,_xlfn.XMATCH(A7,Histogram!A1:A50),FALSE)&lt;H21,HLOOKUP(B1,Histogram!A1:AM21,_xlfn.XMATCH(A7,Histogram!A1:A50),FALSE)&gt;J21),((HLOOKUP(B1,Histogram!A1:AM21,_xlfn.XMATCH(A7,Histogram!A1:A50),FALSE)-1)*(H22/100)+1)*HLOOKUP(B1,VE!A1:P16,_xlfn.XMATCH(A7,VE!A1:A16),FALSE),HLOOKUP(B1,VE!A1:P16,_xlfn.XMATCH(A7,VE!A1:A16),FALSE)))</f>
        <v>60.94</v>
      </c>
      <c r="C7" s="3">
        <f>IF(HLOOKUP(C1,Histogram!A1:AM21,_xlfn.XMATCH(A7,Histogram!A1:A50),FALSE)="",HLOOKUP(C1,VE!A1:P16,_xlfn.XMATCH(A7,VE!A1:A16),FALSE),IF(OR(HLOOKUP(C1,Histogram!A1:AM21,_xlfn.XMATCH(A7,Histogram!A1:A50),FALSE)&lt;H21,HLOOKUP(C1,Histogram!A1:AM21,_xlfn.XMATCH(A7,Histogram!A1:A50),FALSE)&gt;J21),((HLOOKUP(C1,Histogram!A1:AM21,_xlfn.XMATCH(A7,Histogram!A1:A50),FALSE)-1)*(H22/100)+1)*HLOOKUP(C1,VE!A1:P16,_xlfn.XMATCH(A7,VE!A1:A16),FALSE),HLOOKUP(C1,VE!A1:P16,_xlfn.XMATCH(A7,VE!A1:A16),FALSE)))</f>
        <v>57.25</v>
      </c>
      <c r="D7" s="3">
        <f>IF(HLOOKUP(D1,Histogram!A1:AM21,_xlfn.XMATCH(A7,Histogram!A1:A50),FALSE)="",HLOOKUP(D1,VE!A1:P16,_xlfn.XMATCH(A7,VE!A1:A16),FALSE),IF(OR(HLOOKUP(D1,Histogram!A1:AM21,_xlfn.XMATCH(A7,Histogram!A1:A50),FALSE)&lt;H21,HLOOKUP(D1,Histogram!A1:AM21,_xlfn.XMATCH(A7,Histogram!A1:A50),FALSE)&gt;J21),((HLOOKUP(D1,Histogram!A1:AM21,_xlfn.XMATCH(A7,Histogram!A1:A50),FALSE)-1)*(H22/100)+1)*HLOOKUP(D1,VE!A1:P16,_xlfn.XMATCH(A7,VE!A1:A16),FALSE),HLOOKUP(D1,VE!A1:P16,_xlfn.XMATCH(A7,VE!A1:A16),FALSE)))</f>
        <v>62.700279999999999</v>
      </c>
      <c r="E7" s="3">
        <f>IF(HLOOKUP(E1,Histogram!A1:AM21,_xlfn.XMATCH(A7,Histogram!A1:A50),FALSE)="",HLOOKUP(E1,VE!A1:P16,_xlfn.XMATCH(A7,VE!A1:A16),FALSE),IF(OR(HLOOKUP(E1,Histogram!A1:AM21,_xlfn.XMATCH(A7,Histogram!A1:A50),FALSE)&lt;H21,HLOOKUP(E1,Histogram!A1:AM21,_xlfn.XMATCH(A7,Histogram!A1:A50),FALSE)&gt;J21),((HLOOKUP(E1,Histogram!A1:AM21,_xlfn.XMATCH(A7,Histogram!A1:A50),FALSE)-1)*(H22/100)+1)*HLOOKUP(E1,VE!A1:P16,_xlfn.XMATCH(A7,VE!A1:A16),FALSE),HLOOKUP(E1,VE!A1:P16,_xlfn.XMATCH(A7,VE!A1:A16),FALSE)))</f>
        <v>77.026319999999998</v>
      </c>
      <c r="F7" s="3">
        <f>IF(HLOOKUP(F1,Histogram!A1:AM21,_xlfn.XMATCH(A7,Histogram!A1:A50),FALSE)="",HLOOKUP(F1,VE!A1:P16,_xlfn.XMATCH(A7,VE!A1:A16),FALSE),IF(OR(HLOOKUP(F1,Histogram!A1:AM21,_xlfn.XMATCH(A7,Histogram!A1:A50),FALSE)&lt;H21,HLOOKUP(F1,Histogram!A1:AM21,_xlfn.XMATCH(A7,Histogram!A1:A50),FALSE)&gt;J21),((HLOOKUP(F1,Histogram!A1:AM21,_xlfn.XMATCH(A7,Histogram!A1:A50),FALSE)-1)*(H22/100)+1)*HLOOKUP(F1,VE!A1:P16,_xlfn.XMATCH(A7,VE!A1:A16),FALSE),HLOOKUP(F1,VE!A1:P16,_xlfn.XMATCH(A7,VE!A1:A16),FALSE)))</f>
        <v>75</v>
      </c>
      <c r="G7" s="3">
        <f>IF(HLOOKUP(G1,Histogram!A1:AM21,_xlfn.XMATCH(A7,Histogram!A1:A50),FALSE)="",HLOOKUP(G1,VE!A1:P16,_xlfn.XMATCH(A7,VE!A1:A16),FALSE),IF(OR(HLOOKUP(G1,Histogram!A1:AM21,_xlfn.XMATCH(A7,Histogram!A1:A50),FALSE)&lt;H21,HLOOKUP(G1,Histogram!A1:AM21,_xlfn.XMATCH(A7,Histogram!A1:A50),FALSE)&gt;J21),((HLOOKUP(G1,Histogram!A1:AM21,_xlfn.XMATCH(A7,Histogram!A1:A50),FALSE)-1)*(H22/100)+1)*HLOOKUP(G1,VE!A1:P16,_xlfn.XMATCH(A7,VE!A1:A16),FALSE),HLOOKUP(G1,VE!A1:P16,_xlfn.XMATCH(A7,VE!A1:A16),FALSE)))</f>
        <v>75.78</v>
      </c>
      <c r="H7" s="3">
        <f>IF(HLOOKUP(H1,Histogram!A1:AM21,_xlfn.XMATCH(A7,Histogram!A1:A50),FALSE)="",HLOOKUP(H1,VE!A1:P16,_xlfn.XMATCH(A7,VE!A1:A16),FALSE),IF(OR(HLOOKUP(H1,Histogram!A1:AM21,_xlfn.XMATCH(A7,Histogram!A1:A50),FALSE)&lt;H21,HLOOKUP(H1,Histogram!A1:AM21,_xlfn.XMATCH(A7,Histogram!A1:A50),FALSE)&gt;J21),((HLOOKUP(H1,Histogram!A1:AM21,_xlfn.XMATCH(A7,Histogram!A1:A50),FALSE)-1)*(H22/100)+1)*HLOOKUP(H1,VE!A1:P16,_xlfn.XMATCH(A7,VE!A1:A16),FALSE),HLOOKUP(H1,VE!A1:P16,_xlfn.XMATCH(A7,VE!A1:A16),FALSE)))</f>
        <v>91.653120000000001</v>
      </c>
      <c r="I7" s="3">
        <f>IF(HLOOKUP(I1,Histogram!A1:AM21,_xlfn.XMATCH(A7,Histogram!A1:A50),FALSE)="",HLOOKUP(I1,VE!A1:P16,_xlfn.XMATCH(A7,VE!A1:A16),FALSE),IF(OR(HLOOKUP(I1,Histogram!A1:AM21,_xlfn.XMATCH(A7,Histogram!A1:A50),FALSE)&lt;H21,HLOOKUP(I1,Histogram!A1:AM21,_xlfn.XMATCH(A7,Histogram!A1:A50),FALSE)&gt;J21),((HLOOKUP(I1,Histogram!A1:AM21,_xlfn.XMATCH(A7,Histogram!A1:A50),FALSE)-1)*(H22/100)+1)*HLOOKUP(I1,VE!A1:P16,_xlfn.XMATCH(A7,VE!A1:A16),FALSE),HLOOKUP(I1,VE!A1:P16,_xlfn.XMATCH(A7,VE!A1:A16),FALSE)))</f>
        <v>71.09</v>
      </c>
      <c r="J7" s="3">
        <f>IF(HLOOKUP(J1,Histogram!A1:AM21,_xlfn.XMATCH(A7,Histogram!A1:A50),FALSE)="",HLOOKUP(J1,VE!A1:P16,_xlfn.XMATCH(A7,VE!A1:A16),FALSE),IF(OR(HLOOKUP(J1,Histogram!A1:AM21,_xlfn.XMATCH(A7,Histogram!A1:A50),FALSE)&lt;H21,HLOOKUP(J1,Histogram!A1:AM21,_xlfn.XMATCH(A7,Histogram!A1:A50),FALSE)&gt;J21),((HLOOKUP(J1,Histogram!A1:AM21,_xlfn.XMATCH(A7,Histogram!A1:A50),FALSE)-1)*(H22/100)+1)*HLOOKUP(J1,VE!A1:P16,_xlfn.XMATCH(A7,VE!A1:A16),FALSE),HLOOKUP(J1,VE!A1:P16,_xlfn.XMATCH(A7,VE!A1:A16),FALSE)))</f>
        <v>67.97</v>
      </c>
      <c r="K7" s="3">
        <f>IF(HLOOKUP(K1,Histogram!A1:AM21,_xlfn.XMATCH(A7,Histogram!A1:A50),FALSE)="",HLOOKUP(K1,VE!A1:P16,_xlfn.XMATCH(A7,VE!A1:A16),FALSE),IF(OR(HLOOKUP(K1,Histogram!A1:AM21,_xlfn.XMATCH(A7,Histogram!A1:A50),FALSE)&lt;H21,HLOOKUP(K1,Histogram!A1:AM21,_xlfn.XMATCH(A7,Histogram!A1:A50),FALSE)&gt;J21),((HLOOKUP(K1,Histogram!A1:AM21,_xlfn.XMATCH(A7,Histogram!A1:A50),FALSE)-1)*(H22/100)+1)*HLOOKUP(K1,VE!A1:P16,_xlfn.XMATCH(A7,VE!A1:A16),FALSE),HLOOKUP(K1,VE!A1:P16,_xlfn.XMATCH(A7,VE!A1:A16),FALSE)))</f>
        <v>69.53</v>
      </c>
      <c r="L7" s="3">
        <f>IF(HLOOKUP(L1,Histogram!A1:AM21,_xlfn.XMATCH(A7,Histogram!A1:A50),FALSE)="",HLOOKUP(L1,VE!A1:P16,_xlfn.XMATCH(A7,VE!A1:A16),FALSE),IF(OR(HLOOKUP(L1,Histogram!A1:AM21,_xlfn.XMATCH(A7,Histogram!A1:A50),FALSE)&lt;H21,HLOOKUP(L1,Histogram!A1:AM21,_xlfn.XMATCH(A7,Histogram!A1:A50),FALSE)&gt;J21),((HLOOKUP(L1,Histogram!A1:AM21,_xlfn.XMATCH(A7,Histogram!A1:A50),FALSE)-1)*(H22/100)+1)*HLOOKUP(L1,VE!A1:P16,_xlfn.XMATCH(A7,VE!A1:A16),FALSE),HLOOKUP(L1,VE!A1:P16,_xlfn.XMATCH(A7,VE!A1:A16),FALSE)))</f>
        <v>67.97</v>
      </c>
      <c r="M7" s="3">
        <f>IF(HLOOKUP(M1,Histogram!A1:AM21,_xlfn.XMATCH(A7,Histogram!A1:A50),FALSE)="",HLOOKUP(M1,VE!A1:P16,_xlfn.XMATCH(A7,VE!A1:A16),FALSE),IF(OR(HLOOKUP(M1,Histogram!A1:AM21,_xlfn.XMATCH(A7,Histogram!A1:A50),FALSE)&lt;H21,HLOOKUP(M1,Histogram!A1:AM21,_xlfn.XMATCH(A7,Histogram!A1:A50),FALSE)&gt;J21),((HLOOKUP(M1,Histogram!A1:AM21,_xlfn.XMATCH(A7,Histogram!A1:A50),FALSE)-1)*(H22/100)+1)*HLOOKUP(M1,VE!A1:P16,_xlfn.XMATCH(A7,VE!A1:A16),FALSE),HLOOKUP(M1,VE!A1:P16,_xlfn.XMATCH(A7,VE!A1:A16),FALSE)))</f>
        <v>67.97</v>
      </c>
      <c r="N7" s="3">
        <f>IF(HLOOKUP(N1,Histogram!A1:AM21,_xlfn.XMATCH(A7,Histogram!A1:A50),FALSE)="",HLOOKUP(N1,VE!A1:P16,_xlfn.XMATCH(A7,VE!A1:A16),FALSE),IF(OR(HLOOKUP(N1,Histogram!A1:AM21,_xlfn.XMATCH(A7,Histogram!A1:A50),FALSE)&lt;H21,HLOOKUP(N1,Histogram!A1:AM21,_xlfn.XMATCH(A7,Histogram!A1:A50),FALSE)&gt;J21),((HLOOKUP(N1,Histogram!A1:AM21,_xlfn.XMATCH(A7,Histogram!A1:A50),FALSE)-1)*(H22/100)+1)*HLOOKUP(N1,VE!A1:P16,_xlfn.XMATCH(A7,VE!A1:A16),FALSE),HLOOKUP(N1,VE!A1:P16,_xlfn.XMATCH(A7,VE!A1:A16),FALSE)))</f>
        <v>67.97</v>
      </c>
      <c r="O7" s="3">
        <f>IF(HLOOKUP(O1,Histogram!A1:AM21,_xlfn.XMATCH(A7,Histogram!A1:A50),FALSE)="",HLOOKUP(O1,VE!A1:P16,_xlfn.XMATCH(A7,VE!A1:A16),FALSE),IF(OR(HLOOKUP(O1,Histogram!A1:AM21,_xlfn.XMATCH(A7,Histogram!A1:A50),FALSE)&lt;H21,HLOOKUP(O1,Histogram!A1:AM21,_xlfn.XMATCH(A7,Histogram!A1:A50),FALSE)&gt;J21),((HLOOKUP(O1,Histogram!A1:AM21,_xlfn.XMATCH(A7,Histogram!A1:A50),FALSE)-1)*(H22/100)+1)*HLOOKUP(O1,VE!A1:P16,_xlfn.XMATCH(A7,VE!A1:A16),FALSE),HLOOKUP(O1,VE!A1:P16,_xlfn.XMATCH(A7,VE!A1:A16),FALSE)))</f>
        <v>67.97</v>
      </c>
      <c r="P7" s="3">
        <f>IF(HLOOKUP(P1,Histogram!A1:AM21,_xlfn.XMATCH(A7,Histogram!A1:A50),FALSE)="",HLOOKUP(P1,VE!A1:P16,_xlfn.XMATCH(A7,VE!A1:A16),FALSE),IF(OR(HLOOKUP(P1,Histogram!A1:AM21,_xlfn.XMATCH(A7,Histogram!A1:A50),FALSE)&lt;H21,HLOOKUP(P1,Histogram!A1:AM21,_xlfn.XMATCH(A7,Histogram!A1:A50),FALSE)&gt;J21),((HLOOKUP(P1,Histogram!A1:AM21,_xlfn.XMATCH(A7,Histogram!A1:A50),FALSE)-1)*(H22/100)+1)*HLOOKUP(P1,VE!A1:P16,_xlfn.XMATCH(A7,VE!A1:A16),FALSE),HLOOKUP(P1,VE!A1:P16,_xlfn.XMATCH(A7,VE!A1:A16),FALSE)))</f>
        <v>67.97</v>
      </c>
    </row>
    <row r="8" spans="1:16" ht="15" x14ac:dyDescent="0.25">
      <c r="A8" s="4">
        <v>0.6</v>
      </c>
      <c r="B8" s="3">
        <f>IF(HLOOKUP(B1,Histogram!A1:AM21,_xlfn.XMATCH(A8,Histogram!A1:A50),FALSE)="",HLOOKUP(B1,VE!A1:P16,_xlfn.XMATCH(A8,VE!A1:A16),FALSE),IF(OR(HLOOKUP(B1,Histogram!A1:AM21,_xlfn.XMATCH(A8,Histogram!A1:A50),FALSE)&lt;H21,HLOOKUP(B1,Histogram!A1:AM21,_xlfn.XMATCH(A8,Histogram!A1:A50),FALSE)&gt;J21),((HLOOKUP(B1,Histogram!A1:AM21,_xlfn.XMATCH(A8,Histogram!A1:A50),FALSE)-1)*(H22/100)+1)*HLOOKUP(B1,VE!A1:P16,_xlfn.XMATCH(A8,VE!A1:A16),FALSE),HLOOKUP(B1,VE!A1:P16,_xlfn.XMATCH(A8,VE!A1:A16),FALSE)))</f>
        <v>64.84</v>
      </c>
      <c r="C8" s="3">
        <f>IF(HLOOKUP(C1,Histogram!A1:AM21,_xlfn.XMATCH(A8,Histogram!A1:A50),FALSE)="",HLOOKUP(C1,VE!A1:P16,_xlfn.XMATCH(A8,VE!A1:A16),FALSE),IF(OR(HLOOKUP(C1,Histogram!A1:AM21,_xlfn.XMATCH(A8,Histogram!A1:A50),FALSE)&lt;H21,HLOOKUP(C1,Histogram!A1:AM21,_xlfn.XMATCH(A8,Histogram!A1:A50),FALSE)&gt;J21),((HLOOKUP(C1,Histogram!A1:AM21,_xlfn.XMATCH(A8,Histogram!A1:A50),FALSE)-1)*(H22/100)+1)*HLOOKUP(C1,VE!A1:P16,_xlfn.XMATCH(A8,VE!A1:A16),FALSE),HLOOKUP(C1,VE!A1:P16,_xlfn.XMATCH(A8,VE!A1:A16),FALSE)))</f>
        <v>61.881990000000002</v>
      </c>
      <c r="D8" s="3">
        <f>IF(HLOOKUP(D1,Histogram!A1:AM21,_xlfn.XMATCH(A8,Histogram!A1:A50),FALSE)="",HLOOKUP(D1,VE!A1:P16,_xlfn.XMATCH(A8,VE!A1:A16),FALSE),IF(OR(HLOOKUP(D1,Histogram!A1:AM21,_xlfn.XMATCH(A8,Histogram!A1:A50),FALSE)&lt;H21,HLOOKUP(D1,Histogram!A1:AM21,_xlfn.XMATCH(A8,Histogram!A1:A50),FALSE)&gt;J21),((HLOOKUP(D1,Histogram!A1:AM21,_xlfn.XMATCH(A8,Histogram!A1:A50),FALSE)-1)*(H22/100)+1)*HLOOKUP(D1,VE!A1:P16,_xlfn.XMATCH(A8,VE!A1:A16),FALSE),HLOOKUP(D1,VE!A1:P16,_xlfn.XMATCH(A8,VE!A1:A16),FALSE)))</f>
        <v>62.710480000000004</v>
      </c>
      <c r="E8" s="3">
        <f>IF(HLOOKUP(E1,Histogram!A1:AM21,_xlfn.XMATCH(A8,Histogram!A1:A50),FALSE)="",HLOOKUP(E1,VE!A1:P16,_xlfn.XMATCH(A8,VE!A1:A16),FALSE),IF(OR(HLOOKUP(E1,Histogram!A1:AM21,_xlfn.XMATCH(A8,Histogram!A1:A50),FALSE)&lt;H21,HLOOKUP(E1,Histogram!A1:AM21,_xlfn.XMATCH(A8,Histogram!A1:A50),FALSE)&gt;J21),((HLOOKUP(E1,Histogram!A1:AM21,_xlfn.XMATCH(A8,Histogram!A1:A50),FALSE)-1)*(H22/100)+1)*HLOOKUP(E1,VE!A1:P16,_xlfn.XMATCH(A8,VE!A1:A16),FALSE),HLOOKUP(E1,VE!A1:P16,_xlfn.XMATCH(A8,VE!A1:A16),FALSE)))</f>
        <v>74.567520000000002</v>
      </c>
      <c r="F8" s="3">
        <f>IF(HLOOKUP(F1,Histogram!A1:AM21,_xlfn.XMATCH(A8,Histogram!A1:A50),FALSE)="",HLOOKUP(F1,VE!A1:P16,_xlfn.XMATCH(A8,VE!A1:A16),FALSE),IF(OR(HLOOKUP(F1,Histogram!A1:AM21,_xlfn.XMATCH(A8,Histogram!A1:A50),FALSE)&lt;H21,HLOOKUP(F1,Histogram!A1:AM21,_xlfn.XMATCH(A8,Histogram!A1:A50),FALSE)&gt;J21),((HLOOKUP(F1,Histogram!A1:AM21,_xlfn.XMATCH(A8,Histogram!A1:A50),FALSE)-1)*(H22/100)+1)*HLOOKUP(F1,VE!A1:P16,_xlfn.XMATCH(A8,VE!A1:A16),FALSE),HLOOKUP(F1,VE!A1:P16,_xlfn.XMATCH(A8,VE!A1:A16),FALSE)))</f>
        <v>79.69</v>
      </c>
      <c r="G8" s="3">
        <f>IF(HLOOKUP(G1,Histogram!A1:AM21,_xlfn.XMATCH(A8,Histogram!A1:A50),FALSE)="",HLOOKUP(G1,VE!A1:P16,_xlfn.XMATCH(A8,VE!A1:A16),FALSE),IF(OR(HLOOKUP(G1,Histogram!A1:AM21,_xlfn.XMATCH(A8,Histogram!A1:A50),FALSE)&lt;H21,HLOOKUP(G1,Histogram!A1:AM21,_xlfn.XMATCH(A8,Histogram!A1:A50),FALSE)&gt;J21),((HLOOKUP(G1,Histogram!A1:AM21,_xlfn.XMATCH(A8,Histogram!A1:A50),FALSE)-1)*(H22/100)+1)*HLOOKUP(G1,VE!A1:P16,_xlfn.XMATCH(A8,VE!A1:A16),FALSE),HLOOKUP(G1,VE!A1:P16,_xlfn.XMATCH(A8,VE!A1:A16),FALSE)))</f>
        <v>80.47</v>
      </c>
      <c r="H8" s="3">
        <f>IF(HLOOKUP(H1,Histogram!A1:AM21,_xlfn.XMATCH(A8,Histogram!A1:A50),FALSE)="",HLOOKUP(H1,VE!A1:P16,_xlfn.XMATCH(A8,VE!A1:A16),FALSE),IF(OR(HLOOKUP(H1,Histogram!A1:AM21,_xlfn.XMATCH(A8,Histogram!A1:A50),FALSE)&lt;H21,HLOOKUP(H1,Histogram!A1:AM21,_xlfn.XMATCH(A8,Histogram!A1:A50),FALSE)&gt;J21),((HLOOKUP(H1,Histogram!A1:AM21,_xlfn.XMATCH(A8,Histogram!A1:A50),FALSE)-1)*(H22/100)+1)*HLOOKUP(H1,VE!A1:P16,_xlfn.XMATCH(A8,VE!A1:A16),FALSE),HLOOKUP(H1,VE!A1:P16,_xlfn.XMATCH(A8,VE!A1:A16),FALSE)))</f>
        <v>89.670240000000007</v>
      </c>
      <c r="I8" s="3">
        <f>IF(HLOOKUP(I1,Histogram!A1:AM21,_xlfn.XMATCH(A8,Histogram!A1:A50),FALSE)="",HLOOKUP(I1,VE!A1:P16,_xlfn.XMATCH(A8,VE!A1:A16),FALSE),IF(OR(HLOOKUP(I1,Histogram!A1:AM21,_xlfn.XMATCH(A8,Histogram!A1:A50),FALSE)&lt;H21,HLOOKUP(I1,Histogram!A1:AM21,_xlfn.XMATCH(A8,Histogram!A1:A50),FALSE)&gt;J21),((HLOOKUP(I1,Histogram!A1:AM21,_xlfn.XMATCH(A8,Histogram!A1:A50),FALSE)-1)*(H22/100)+1)*HLOOKUP(I1,VE!A1:P16,_xlfn.XMATCH(A8,VE!A1:A16),FALSE),HLOOKUP(I1,VE!A1:P16,_xlfn.XMATCH(A8,VE!A1:A16),FALSE)))</f>
        <v>71.09</v>
      </c>
      <c r="J8" s="3">
        <f>IF(HLOOKUP(J1,Histogram!A1:AM21,_xlfn.XMATCH(A8,Histogram!A1:A50),FALSE)="",HLOOKUP(J1,VE!A1:P16,_xlfn.XMATCH(A8,VE!A1:A16),FALSE),IF(OR(HLOOKUP(J1,Histogram!A1:AM21,_xlfn.XMATCH(A8,Histogram!A1:A50),FALSE)&lt;H21,HLOOKUP(J1,Histogram!A1:AM21,_xlfn.XMATCH(A8,Histogram!A1:A50),FALSE)&gt;J21),((HLOOKUP(J1,Histogram!A1:AM21,_xlfn.XMATCH(A8,Histogram!A1:A50),FALSE)-1)*(H22/100)+1)*HLOOKUP(J1,VE!A1:P16,_xlfn.XMATCH(A8,VE!A1:A16),FALSE),HLOOKUP(J1,VE!A1:P16,_xlfn.XMATCH(A8,VE!A1:A16),FALSE)))</f>
        <v>69.53</v>
      </c>
      <c r="K8" s="3">
        <f>IF(HLOOKUP(K1,Histogram!A1:AM21,_xlfn.XMATCH(A8,Histogram!A1:A50),FALSE)="",HLOOKUP(K1,VE!A1:P16,_xlfn.XMATCH(A8,VE!A1:A16),FALSE),IF(OR(HLOOKUP(K1,Histogram!A1:AM21,_xlfn.XMATCH(A8,Histogram!A1:A50),FALSE)&lt;H21,HLOOKUP(K1,Histogram!A1:AM21,_xlfn.XMATCH(A8,Histogram!A1:A50),FALSE)&gt;J21),((HLOOKUP(K1,Histogram!A1:AM21,_xlfn.XMATCH(A8,Histogram!A1:A50),FALSE)-1)*(H22/100)+1)*HLOOKUP(K1,VE!A1:P16,_xlfn.XMATCH(A8,VE!A1:A16),FALSE),HLOOKUP(K1,VE!A1:P16,_xlfn.XMATCH(A8,VE!A1:A16),FALSE)))</f>
        <v>71.87</v>
      </c>
      <c r="L8" s="3">
        <f>IF(HLOOKUP(L1,Histogram!A1:AM21,_xlfn.XMATCH(A8,Histogram!A1:A50),FALSE)="",HLOOKUP(L1,VE!A1:P16,_xlfn.XMATCH(A8,VE!A1:A16),FALSE),IF(OR(HLOOKUP(L1,Histogram!A1:AM21,_xlfn.XMATCH(A8,Histogram!A1:A50),FALSE)&lt;H21,HLOOKUP(L1,Histogram!A1:AM21,_xlfn.XMATCH(A8,Histogram!A1:A50),FALSE)&gt;J21),((HLOOKUP(L1,Histogram!A1:AM21,_xlfn.XMATCH(A8,Histogram!A1:A50),FALSE)-1)*(H22/100)+1)*HLOOKUP(L1,VE!A1:P16,_xlfn.XMATCH(A8,VE!A1:A16),FALSE),HLOOKUP(L1,VE!A1:P16,_xlfn.XMATCH(A8,VE!A1:A16),FALSE)))</f>
        <v>70.31</v>
      </c>
      <c r="M8" s="3">
        <f>IF(HLOOKUP(M1,Histogram!A1:AM21,_xlfn.XMATCH(A8,Histogram!A1:A50),FALSE)="",HLOOKUP(M1,VE!A1:P16,_xlfn.XMATCH(A8,VE!A1:A16),FALSE),IF(OR(HLOOKUP(M1,Histogram!A1:AM21,_xlfn.XMATCH(A8,Histogram!A1:A50),FALSE)&lt;H21,HLOOKUP(M1,Histogram!A1:AM21,_xlfn.XMATCH(A8,Histogram!A1:A50),FALSE)&gt;J21),((HLOOKUP(M1,Histogram!A1:AM21,_xlfn.XMATCH(A8,Histogram!A1:A50),FALSE)-1)*(H22/100)+1)*HLOOKUP(M1,VE!A1:P16,_xlfn.XMATCH(A8,VE!A1:A16),FALSE),HLOOKUP(M1,VE!A1:P16,_xlfn.XMATCH(A8,VE!A1:A16),FALSE)))</f>
        <v>70.31</v>
      </c>
      <c r="N8" s="3">
        <f>IF(HLOOKUP(N1,Histogram!A1:AM21,_xlfn.XMATCH(A8,Histogram!A1:A50),FALSE)="",HLOOKUP(N1,VE!A1:P16,_xlfn.XMATCH(A8,VE!A1:A16),FALSE),IF(OR(HLOOKUP(N1,Histogram!A1:AM21,_xlfn.XMATCH(A8,Histogram!A1:A50),FALSE)&lt;H21,HLOOKUP(N1,Histogram!A1:AM21,_xlfn.XMATCH(A8,Histogram!A1:A50),FALSE)&gt;J21),((HLOOKUP(N1,Histogram!A1:AM21,_xlfn.XMATCH(A8,Histogram!A1:A50),FALSE)-1)*(H22/100)+1)*HLOOKUP(N1,VE!A1:P16,_xlfn.XMATCH(A8,VE!A1:A16),FALSE),HLOOKUP(N1,VE!A1:P16,_xlfn.XMATCH(A8,VE!A1:A16),FALSE)))</f>
        <v>70.31</v>
      </c>
      <c r="O8" s="3">
        <f>IF(HLOOKUP(O1,Histogram!A1:AM21,_xlfn.XMATCH(A8,Histogram!A1:A50),FALSE)="",HLOOKUP(O1,VE!A1:P16,_xlfn.XMATCH(A8,VE!A1:A16),FALSE),IF(OR(HLOOKUP(O1,Histogram!A1:AM21,_xlfn.XMATCH(A8,Histogram!A1:A50),FALSE)&lt;H21,HLOOKUP(O1,Histogram!A1:AM21,_xlfn.XMATCH(A8,Histogram!A1:A50),FALSE)&gt;J21),((HLOOKUP(O1,Histogram!A1:AM21,_xlfn.XMATCH(A8,Histogram!A1:A50),FALSE)-1)*(H22/100)+1)*HLOOKUP(O1,VE!A1:P16,_xlfn.XMATCH(A8,VE!A1:A16),FALSE),HLOOKUP(O1,VE!A1:P16,_xlfn.XMATCH(A8,VE!A1:A16),FALSE)))</f>
        <v>70.31</v>
      </c>
      <c r="P8" s="3">
        <f>IF(HLOOKUP(P1,Histogram!A1:AM21,_xlfn.XMATCH(A8,Histogram!A1:A50),FALSE)="",HLOOKUP(P1,VE!A1:P16,_xlfn.XMATCH(A8,VE!A1:A16),FALSE),IF(OR(HLOOKUP(P1,Histogram!A1:AM21,_xlfn.XMATCH(A8,Histogram!A1:A50),FALSE)&lt;H21,HLOOKUP(P1,Histogram!A1:AM21,_xlfn.XMATCH(A8,Histogram!A1:A50),FALSE)&gt;J21),((HLOOKUP(P1,Histogram!A1:AM21,_xlfn.XMATCH(A8,Histogram!A1:A50),FALSE)-1)*(H22/100)+1)*HLOOKUP(P1,VE!A1:P16,_xlfn.XMATCH(A8,VE!A1:A16),FALSE),HLOOKUP(P1,VE!A1:P16,_xlfn.XMATCH(A8,VE!A1:A16),FALSE)))</f>
        <v>70.31</v>
      </c>
    </row>
    <row r="9" spans="1:16" ht="15" x14ac:dyDescent="0.25">
      <c r="A9" s="4">
        <v>0.65</v>
      </c>
      <c r="B9" s="3">
        <f>IF(HLOOKUP(B1,Histogram!A1:AM21,_xlfn.XMATCH(A9,Histogram!A1:A50),FALSE)="",HLOOKUP(B1,VE!A1:P16,_xlfn.XMATCH(A9,VE!A1:A16),FALSE),IF(OR(HLOOKUP(B1,Histogram!A1:AM21,_xlfn.XMATCH(A9,Histogram!A1:A50),FALSE)&lt;H21,HLOOKUP(B1,Histogram!A1:AM21,_xlfn.XMATCH(A9,Histogram!A1:A50),FALSE)&gt;J21),((HLOOKUP(B1,Histogram!A1:AM21,_xlfn.XMATCH(A9,Histogram!A1:A50),FALSE)-1)*(H22/100)+1)*HLOOKUP(B1,VE!A1:P16,_xlfn.XMATCH(A9,VE!A1:A16),FALSE),HLOOKUP(B1,VE!A1:P16,_xlfn.XMATCH(A9,VE!A1:A16),FALSE)))</f>
        <v>53.91</v>
      </c>
      <c r="C9" s="3">
        <f>IF(HLOOKUP(C1,Histogram!A1:AM21,_xlfn.XMATCH(A9,Histogram!A1:A50),FALSE)="",HLOOKUP(C1,VE!A1:P16,_xlfn.XMATCH(A9,VE!A1:A16),FALSE),IF(OR(HLOOKUP(C1,Histogram!A1:AM21,_xlfn.XMATCH(A9,Histogram!A1:A50),FALSE)&lt;H21,HLOOKUP(C1,Histogram!A1:AM21,_xlfn.XMATCH(A9,Histogram!A1:A50),FALSE)&gt;J21),((HLOOKUP(C1,Histogram!A1:AM21,_xlfn.XMATCH(A9,Histogram!A1:A50),FALSE)-1)*(H22/100)+1)*HLOOKUP(C1,VE!A1:P16,_xlfn.XMATCH(A9,VE!A1:A16),FALSE),HLOOKUP(C1,VE!A1:P16,_xlfn.XMATCH(A9,VE!A1:A16),FALSE)))</f>
        <v>53.268059999999998</v>
      </c>
      <c r="D9" s="3">
        <f>IF(HLOOKUP(D1,Histogram!A1:AM21,_xlfn.XMATCH(A9,Histogram!A1:A50),FALSE)="",HLOOKUP(D1,VE!A1:P16,_xlfn.XMATCH(A9,VE!A1:A16),FALSE),IF(OR(HLOOKUP(D1,Histogram!A1:AM21,_xlfn.XMATCH(A9,Histogram!A1:A50),FALSE)&lt;H21,HLOOKUP(D1,Histogram!A1:AM21,_xlfn.XMATCH(A9,Histogram!A1:A50),FALSE)&gt;J21),((HLOOKUP(D1,Histogram!A1:AM21,_xlfn.XMATCH(A9,Histogram!A1:A50),FALSE)-1)*(H22/100)+1)*HLOOKUP(D1,VE!A1:P16,_xlfn.XMATCH(A9,VE!A1:A16),FALSE),HLOOKUP(D1,VE!A1:P16,_xlfn.XMATCH(A9,VE!A1:A16),FALSE)))</f>
        <v>68.459670000000003</v>
      </c>
      <c r="E9" s="3">
        <f>IF(HLOOKUP(E1,Histogram!A1:AM21,_xlfn.XMATCH(A9,Histogram!A1:A50),FALSE)="",HLOOKUP(E1,VE!A1:P16,_xlfn.XMATCH(A9,VE!A1:A16),FALSE),IF(OR(HLOOKUP(E1,Histogram!A1:AM21,_xlfn.XMATCH(A9,Histogram!A1:A50),FALSE)&lt;H21,HLOOKUP(E1,Histogram!A1:AM21,_xlfn.XMATCH(A9,Histogram!A1:A50),FALSE)&gt;J21),((HLOOKUP(E1,Histogram!A1:AM21,_xlfn.XMATCH(A9,Histogram!A1:A50),FALSE)-1)*(H22/100)+1)*HLOOKUP(E1,VE!A1:P16,_xlfn.XMATCH(A9,VE!A1:A16),FALSE),HLOOKUP(E1,VE!A1:P16,_xlfn.XMATCH(A9,VE!A1:A16),FALSE)))</f>
        <v>76.566600000000008</v>
      </c>
      <c r="F9" s="3">
        <f>IF(HLOOKUP(F1,Histogram!A1:AM21,_xlfn.XMATCH(A9,Histogram!A1:A50),FALSE)="",HLOOKUP(F1,VE!A1:P16,_xlfn.XMATCH(A9,VE!A1:A16),FALSE),IF(OR(HLOOKUP(F1,Histogram!A1:AM21,_xlfn.XMATCH(A9,Histogram!A1:A50),FALSE)&lt;H21,HLOOKUP(F1,Histogram!A1:AM21,_xlfn.XMATCH(A9,Histogram!A1:A50),FALSE)&gt;J21),((HLOOKUP(F1,Histogram!A1:AM21,_xlfn.XMATCH(A9,Histogram!A1:A50),FALSE)-1)*(H22/100)+1)*HLOOKUP(F1,VE!A1:P16,_xlfn.XMATCH(A9,VE!A1:A16),FALSE),HLOOKUP(F1,VE!A1:P16,_xlfn.XMATCH(A9,VE!A1:A16),FALSE)))</f>
        <v>80.47</v>
      </c>
      <c r="G9" s="3">
        <f>IF(HLOOKUP(G1,Histogram!A1:AM21,_xlfn.XMATCH(A9,Histogram!A1:A50),FALSE)="",HLOOKUP(G1,VE!A1:P16,_xlfn.XMATCH(A9,VE!A1:A16),FALSE),IF(OR(HLOOKUP(G1,Histogram!A1:AM21,_xlfn.XMATCH(A9,Histogram!A1:A50),FALSE)&lt;H21,HLOOKUP(G1,Histogram!A1:AM21,_xlfn.XMATCH(A9,Histogram!A1:A50),FALSE)&gt;J21),((HLOOKUP(G1,Histogram!A1:AM21,_xlfn.XMATCH(A9,Histogram!A1:A50),FALSE)-1)*(H22/100)+1)*HLOOKUP(G1,VE!A1:P16,_xlfn.XMATCH(A9,VE!A1:A16),FALSE),HLOOKUP(G1,VE!A1:P16,_xlfn.XMATCH(A9,VE!A1:A16),FALSE)))</f>
        <v>81.25</v>
      </c>
      <c r="H9" s="3">
        <f>IF(HLOOKUP(H1,Histogram!A1:AM21,_xlfn.XMATCH(A9,Histogram!A1:A50),FALSE)="",HLOOKUP(H1,VE!A1:P16,_xlfn.XMATCH(A9,VE!A1:A16),FALSE),IF(OR(HLOOKUP(H1,Histogram!A1:AM21,_xlfn.XMATCH(A9,Histogram!A1:A50),FALSE)&lt;H21,HLOOKUP(H1,Histogram!A1:AM21,_xlfn.XMATCH(A9,Histogram!A1:A50),FALSE)&gt;J21),((HLOOKUP(H1,Histogram!A1:AM21,_xlfn.XMATCH(A9,Histogram!A1:A50),FALSE)-1)*(H22/100)+1)*HLOOKUP(H1,VE!A1:P16,_xlfn.XMATCH(A9,VE!A1:A16),FALSE),HLOOKUP(H1,VE!A1:P16,_xlfn.XMATCH(A9,VE!A1:A16),FALSE)))</f>
        <v>78.91</v>
      </c>
      <c r="I9" s="3">
        <f>IF(HLOOKUP(I1,Histogram!A1:AM21,_xlfn.XMATCH(A9,Histogram!A1:A50),FALSE)="",HLOOKUP(I1,VE!A1:P16,_xlfn.XMATCH(A9,VE!A1:A16),FALSE),IF(OR(HLOOKUP(I1,Histogram!A1:AM21,_xlfn.XMATCH(A9,Histogram!A1:A50),FALSE)&lt;H21,HLOOKUP(I1,Histogram!A1:AM21,_xlfn.XMATCH(A9,Histogram!A1:A50),FALSE)&gt;J21),((HLOOKUP(I1,Histogram!A1:AM21,_xlfn.XMATCH(A9,Histogram!A1:A50),FALSE)-1)*(H22/100)+1)*HLOOKUP(I1,VE!A1:P16,_xlfn.XMATCH(A9,VE!A1:A16),FALSE),HLOOKUP(I1,VE!A1:P16,_xlfn.XMATCH(A9,VE!A1:A16),FALSE)))</f>
        <v>76.56</v>
      </c>
      <c r="J9" s="3">
        <f>IF(HLOOKUP(J1,Histogram!A1:AM21,_xlfn.XMATCH(A9,Histogram!A1:A50),FALSE)="",HLOOKUP(J1,VE!A1:P16,_xlfn.XMATCH(A9,VE!A1:A16),FALSE),IF(OR(HLOOKUP(J1,Histogram!A1:AM21,_xlfn.XMATCH(A9,Histogram!A1:A50),FALSE)&lt;H21,HLOOKUP(J1,Histogram!A1:AM21,_xlfn.XMATCH(A9,Histogram!A1:A50),FALSE)&gt;J21),((HLOOKUP(J1,Histogram!A1:AM21,_xlfn.XMATCH(A9,Histogram!A1:A50),FALSE)-1)*(H22/100)+1)*HLOOKUP(J1,VE!A1:P16,_xlfn.XMATCH(A9,VE!A1:A16),FALSE),HLOOKUP(J1,VE!A1:P16,_xlfn.XMATCH(A9,VE!A1:A16),FALSE)))</f>
        <v>74.22</v>
      </c>
      <c r="K9" s="3">
        <f>IF(HLOOKUP(K1,Histogram!A1:AM21,_xlfn.XMATCH(A9,Histogram!A1:A50),FALSE)="",HLOOKUP(K1,VE!A1:P16,_xlfn.XMATCH(A9,VE!A1:A16),FALSE),IF(OR(HLOOKUP(K1,Histogram!A1:AM21,_xlfn.XMATCH(A9,Histogram!A1:A50),FALSE)&lt;H21,HLOOKUP(K1,Histogram!A1:AM21,_xlfn.XMATCH(A9,Histogram!A1:A50),FALSE)&gt;J21),((HLOOKUP(K1,Histogram!A1:AM21,_xlfn.XMATCH(A9,Histogram!A1:A50),FALSE)-1)*(H22/100)+1)*HLOOKUP(K1,VE!A1:P16,_xlfn.XMATCH(A9,VE!A1:A16),FALSE),HLOOKUP(K1,VE!A1:P16,_xlfn.XMATCH(A9,VE!A1:A16),FALSE)))</f>
        <v>75.78</v>
      </c>
      <c r="L9" s="3">
        <f>IF(HLOOKUP(L1,Histogram!A1:AM21,_xlfn.XMATCH(A9,Histogram!A1:A50),FALSE)="",HLOOKUP(L1,VE!A1:P16,_xlfn.XMATCH(A9,VE!A1:A16),FALSE),IF(OR(HLOOKUP(L1,Histogram!A1:AM21,_xlfn.XMATCH(A9,Histogram!A1:A50),FALSE)&lt;H21,HLOOKUP(L1,Histogram!A1:AM21,_xlfn.XMATCH(A9,Histogram!A1:A50),FALSE)&gt;J21),((HLOOKUP(L1,Histogram!A1:AM21,_xlfn.XMATCH(A9,Histogram!A1:A50),FALSE)-1)*(H22/100)+1)*HLOOKUP(L1,VE!A1:P16,_xlfn.XMATCH(A9,VE!A1:A16),FALSE),HLOOKUP(L1,VE!A1:P16,_xlfn.XMATCH(A9,VE!A1:A16),FALSE)))</f>
        <v>75</v>
      </c>
      <c r="M9" s="3">
        <f>IF(HLOOKUP(M1,Histogram!A1:AM21,_xlfn.XMATCH(A9,Histogram!A1:A50),FALSE)="",HLOOKUP(M1,VE!A1:P16,_xlfn.XMATCH(A9,VE!A1:A16),FALSE),IF(OR(HLOOKUP(M1,Histogram!A1:AM21,_xlfn.XMATCH(A9,Histogram!A1:A50),FALSE)&lt;H21,HLOOKUP(M1,Histogram!A1:AM21,_xlfn.XMATCH(A9,Histogram!A1:A50),FALSE)&gt;J21),((HLOOKUP(M1,Histogram!A1:AM21,_xlfn.XMATCH(A9,Histogram!A1:A50),FALSE)-1)*(H22/100)+1)*HLOOKUP(M1,VE!A1:P16,_xlfn.XMATCH(A9,VE!A1:A16),FALSE),HLOOKUP(M1,VE!A1:P16,_xlfn.XMATCH(A9,VE!A1:A16),FALSE)))</f>
        <v>75</v>
      </c>
      <c r="N9" s="3">
        <f>IF(HLOOKUP(N1,Histogram!A1:AM21,_xlfn.XMATCH(A9,Histogram!A1:A50),FALSE)="",HLOOKUP(N1,VE!A1:P16,_xlfn.XMATCH(A9,VE!A1:A16),FALSE),IF(OR(HLOOKUP(N1,Histogram!A1:AM21,_xlfn.XMATCH(A9,Histogram!A1:A50),FALSE)&lt;H21,HLOOKUP(N1,Histogram!A1:AM21,_xlfn.XMATCH(A9,Histogram!A1:A50),FALSE)&gt;J21),((HLOOKUP(N1,Histogram!A1:AM21,_xlfn.XMATCH(A9,Histogram!A1:A50),FALSE)-1)*(H22/100)+1)*HLOOKUP(N1,VE!A1:P16,_xlfn.XMATCH(A9,VE!A1:A16),FALSE),HLOOKUP(N1,VE!A1:P16,_xlfn.XMATCH(A9,VE!A1:A16),FALSE)))</f>
        <v>75</v>
      </c>
      <c r="O9" s="3">
        <f>IF(HLOOKUP(O1,Histogram!A1:AM21,_xlfn.XMATCH(A9,Histogram!A1:A50),FALSE)="",HLOOKUP(O1,VE!A1:P16,_xlfn.XMATCH(A9,VE!A1:A16),FALSE),IF(OR(HLOOKUP(O1,Histogram!A1:AM21,_xlfn.XMATCH(A9,Histogram!A1:A50),FALSE)&lt;H21,HLOOKUP(O1,Histogram!A1:AM21,_xlfn.XMATCH(A9,Histogram!A1:A50),FALSE)&gt;J21),((HLOOKUP(O1,Histogram!A1:AM21,_xlfn.XMATCH(A9,Histogram!A1:A50),FALSE)-1)*(H22/100)+1)*HLOOKUP(O1,VE!A1:P16,_xlfn.XMATCH(A9,VE!A1:A16),FALSE),HLOOKUP(O1,VE!A1:P16,_xlfn.XMATCH(A9,VE!A1:A16),FALSE)))</f>
        <v>75</v>
      </c>
      <c r="P9" s="3">
        <f>IF(HLOOKUP(P1,Histogram!A1:AM21,_xlfn.XMATCH(A9,Histogram!A1:A50),FALSE)="",HLOOKUP(P1,VE!A1:P16,_xlfn.XMATCH(A9,VE!A1:A16),FALSE),IF(OR(HLOOKUP(P1,Histogram!A1:AM21,_xlfn.XMATCH(A9,Histogram!A1:A50),FALSE)&lt;H21,HLOOKUP(P1,Histogram!A1:AM21,_xlfn.XMATCH(A9,Histogram!A1:A50),FALSE)&gt;J21),((HLOOKUP(P1,Histogram!A1:AM21,_xlfn.XMATCH(A9,Histogram!A1:A50),FALSE)-1)*(H22/100)+1)*HLOOKUP(P1,VE!A1:P16,_xlfn.XMATCH(A9,VE!A1:A16),FALSE),HLOOKUP(P1,VE!A1:P16,_xlfn.XMATCH(A9,VE!A1:A16),FALSE)))</f>
        <v>75</v>
      </c>
    </row>
    <row r="10" spans="1:16" ht="15" x14ac:dyDescent="0.25">
      <c r="A10" s="4">
        <v>0.7</v>
      </c>
      <c r="B10" s="3">
        <f>IF(HLOOKUP(B1,Histogram!A1:AM21,_xlfn.XMATCH(A10,Histogram!A1:A50),FALSE)="",HLOOKUP(B1,VE!A1:P16,_xlfn.XMATCH(A10,VE!A1:A16),FALSE),IF(OR(HLOOKUP(B1,Histogram!A1:AM21,_xlfn.XMATCH(A10,Histogram!A1:A50),FALSE)&lt;H21,HLOOKUP(B1,Histogram!A1:AM21,_xlfn.XMATCH(A10,Histogram!A1:A50),FALSE)&gt;J21),((HLOOKUP(B1,Histogram!A1:AM21,_xlfn.XMATCH(A10,Histogram!A1:A50),FALSE)-1)*(H22/100)+1)*HLOOKUP(B1,VE!A1:P16,_xlfn.XMATCH(A10,VE!A1:A16),FALSE),HLOOKUP(B1,VE!A1:P16,_xlfn.XMATCH(A10,VE!A1:A16),FALSE)))</f>
        <v>53.91</v>
      </c>
      <c r="C10" s="3">
        <f>IF(HLOOKUP(C1,Histogram!A1:AM21,_xlfn.XMATCH(A10,Histogram!A1:A50),FALSE)="",HLOOKUP(C1,VE!A1:P16,_xlfn.XMATCH(A10,VE!A1:A16),FALSE),IF(OR(HLOOKUP(C1,Histogram!A1:AM21,_xlfn.XMATCH(A10,Histogram!A1:A50),FALSE)&lt;H21,HLOOKUP(C1,Histogram!A1:AM21,_xlfn.XMATCH(A10,Histogram!A1:A50),FALSE)&gt;J21),((HLOOKUP(C1,Histogram!A1:AM21,_xlfn.XMATCH(A10,Histogram!A1:A50),FALSE)-1)*(H22/100)+1)*HLOOKUP(C1,VE!A1:P16,_xlfn.XMATCH(A10,VE!A1:A16),FALSE),HLOOKUP(C1,VE!A1:P16,_xlfn.XMATCH(A10,VE!A1:A16),FALSE)))</f>
        <v>55.718310000000002</v>
      </c>
      <c r="D10" s="3">
        <f>IF(HLOOKUP(D1,Histogram!A1:AM21,_xlfn.XMATCH(A10,Histogram!A1:A50),FALSE)="",HLOOKUP(D1,VE!A1:P16,_xlfn.XMATCH(A10,VE!A1:A16),FALSE),IF(OR(HLOOKUP(D1,Histogram!A1:AM21,_xlfn.XMATCH(A10,Histogram!A1:A50),FALSE)&lt;H21,HLOOKUP(D1,Histogram!A1:AM21,_xlfn.XMATCH(A10,Histogram!A1:A50),FALSE)&gt;J21),((HLOOKUP(D1,Histogram!A1:AM21,_xlfn.XMATCH(A10,Histogram!A1:A50),FALSE)-1)*(H22/100)+1)*HLOOKUP(D1,VE!A1:P16,_xlfn.XMATCH(A10,VE!A1:A16),FALSE),HLOOKUP(D1,VE!A1:P16,_xlfn.XMATCH(A10,VE!A1:A16),FALSE)))</f>
        <v>71.383679999999998</v>
      </c>
      <c r="E10" s="3">
        <f>IF(HLOOKUP(E1,Histogram!A1:AM21,_xlfn.XMATCH(A10,Histogram!A1:A50),FALSE)="",HLOOKUP(E1,VE!A1:P16,_xlfn.XMATCH(A10,VE!A1:A16),FALSE),IF(OR(HLOOKUP(E1,Histogram!A1:AM21,_xlfn.XMATCH(A10,Histogram!A1:A50),FALSE)&lt;H21,HLOOKUP(E1,Histogram!A1:AM21,_xlfn.XMATCH(A10,Histogram!A1:A50),FALSE)&gt;J21),((HLOOKUP(E1,Histogram!A1:AM21,_xlfn.XMATCH(A10,Histogram!A1:A50),FALSE)-1)*(H22/100)+1)*HLOOKUP(E1,VE!A1:P16,_xlfn.XMATCH(A10,VE!A1:A16),FALSE),HLOOKUP(E1,VE!A1:P16,_xlfn.XMATCH(A10,VE!A1:A16),FALSE)))</f>
        <v>75.932640000000006</v>
      </c>
      <c r="F10" s="3">
        <f>IF(HLOOKUP(F1,Histogram!A1:AM21,_xlfn.XMATCH(A10,Histogram!A1:A50),FALSE)="",HLOOKUP(F1,VE!A1:P16,_xlfn.XMATCH(A10,VE!A1:A16),FALSE),IF(OR(HLOOKUP(F1,Histogram!A1:AM21,_xlfn.XMATCH(A10,Histogram!A1:A50),FALSE)&lt;H21,HLOOKUP(F1,Histogram!A1:AM21,_xlfn.XMATCH(A10,Histogram!A1:A50),FALSE)&gt;J21),((HLOOKUP(F1,Histogram!A1:AM21,_xlfn.XMATCH(A10,Histogram!A1:A50),FALSE)-1)*(H22/100)+1)*HLOOKUP(F1,VE!A1:P16,_xlfn.XMATCH(A10,VE!A1:A16),FALSE),HLOOKUP(F1,VE!A1:P16,_xlfn.XMATCH(A10,VE!A1:A16),FALSE)))</f>
        <v>82.81</v>
      </c>
      <c r="G10" s="3">
        <f>IF(HLOOKUP(G1,Histogram!A1:AM21,_xlfn.XMATCH(A10,Histogram!A1:A50),FALSE)="",HLOOKUP(G1,VE!A1:P16,_xlfn.XMATCH(A10,VE!A1:A16),FALSE),IF(OR(HLOOKUP(G1,Histogram!A1:AM21,_xlfn.XMATCH(A10,Histogram!A1:A50),FALSE)&lt;H21,HLOOKUP(G1,Histogram!A1:AM21,_xlfn.XMATCH(A10,Histogram!A1:A50),FALSE)&gt;J21),((HLOOKUP(G1,Histogram!A1:AM21,_xlfn.XMATCH(A10,Histogram!A1:A50),FALSE)-1)*(H22/100)+1)*HLOOKUP(G1,VE!A1:P16,_xlfn.XMATCH(A10,VE!A1:A16),FALSE),HLOOKUP(G1,VE!A1:P16,_xlfn.XMATCH(A10,VE!A1:A16),FALSE)))</f>
        <v>84.37</v>
      </c>
      <c r="H10" s="3">
        <f>IF(HLOOKUP(H1,Histogram!A1:AM21,_xlfn.XMATCH(A10,Histogram!A1:A50),FALSE)="",HLOOKUP(H1,VE!A1:P16,_xlfn.XMATCH(A10,VE!A1:A16),FALSE),IF(OR(HLOOKUP(H1,Histogram!A1:AM21,_xlfn.XMATCH(A10,Histogram!A1:A50),FALSE)&lt;H21,HLOOKUP(H1,Histogram!A1:AM21,_xlfn.XMATCH(A10,Histogram!A1:A50),FALSE)&gt;J21),((HLOOKUP(H1,Histogram!A1:AM21,_xlfn.XMATCH(A10,Histogram!A1:A50),FALSE)-1)*(H22/100)+1)*HLOOKUP(H1,VE!A1:P16,_xlfn.XMATCH(A10,VE!A1:A16),FALSE),HLOOKUP(H1,VE!A1:P16,_xlfn.XMATCH(A10,VE!A1:A16),FALSE)))</f>
        <v>82.03</v>
      </c>
      <c r="I10" s="3">
        <f>IF(HLOOKUP(I1,Histogram!A1:AM21,_xlfn.XMATCH(A10,Histogram!A1:A50),FALSE)="",HLOOKUP(I1,VE!A1:P16,_xlfn.XMATCH(A10,VE!A1:A16),FALSE),IF(OR(HLOOKUP(I1,Histogram!A1:AM21,_xlfn.XMATCH(A10,Histogram!A1:A50),FALSE)&lt;H21,HLOOKUP(I1,Histogram!A1:AM21,_xlfn.XMATCH(A10,Histogram!A1:A50),FALSE)&gt;J21),((HLOOKUP(I1,Histogram!A1:AM21,_xlfn.XMATCH(A10,Histogram!A1:A50),FALSE)-1)*(H22/100)+1)*HLOOKUP(I1,VE!A1:P16,_xlfn.XMATCH(A10,VE!A1:A16),FALSE),HLOOKUP(I1,VE!A1:P16,_xlfn.XMATCH(A10,VE!A1:A16),FALSE)))</f>
        <v>82.03</v>
      </c>
      <c r="J10" s="3">
        <f>IF(HLOOKUP(J1,Histogram!A1:AM21,_xlfn.XMATCH(A10,Histogram!A1:A50),FALSE)="",HLOOKUP(J1,VE!A1:P16,_xlfn.XMATCH(A10,VE!A1:A16),FALSE),IF(OR(HLOOKUP(J1,Histogram!A1:AM21,_xlfn.XMATCH(A10,Histogram!A1:A50),FALSE)&lt;H21,HLOOKUP(J1,Histogram!A1:AM21,_xlfn.XMATCH(A10,Histogram!A1:A50),FALSE)&gt;J21),((HLOOKUP(J1,Histogram!A1:AM21,_xlfn.XMATCH(A10,Histogram!A1:A50),FALSE)-1)*(H22/100)+1)*HLOOKUP(J1,VE!A1:P16,_xlfn.XMATCH(A10,VE!A1:A16),FALSE),HLOOKUP(J1,VE!A1:P16,_xlfn.XMATCH(A10,VE!A1:A16),FALSE)))</f>
        <v>82.03</v>
      </c>
      <c r="K10" s="3">
        <f>IF(HLOOKUP(K1,Histogram!A1:AM21,_xlfn.XMATCH(A10,Histogram!A1:A50),FALSE)="",HLOOKUP(K1,VE!A1:P16,_xlfn.XMATCH(A10,VE!A1:A16),FALSE),IF(OR(HLOOKUP(K1,Histogram!A1:AM21,_xlfn.XMATCH(A10,Histogram!A1:A50),FALSE)&lt;H21,HLOOKUP(K1,Histogram!A1:AM21,_xlfn.XMATCH(A10,Histogram!A1:A50),FALSE)&gt;J21),((HLOOKUP(K1,Histogram!A1:AM21,_xlfn.XMATCH(A10,Histogram!A1:A50),FALSE)-1)*(H22/100)+1)*HLOOKUP(K1,VE!A1:P16,_xlfn.XMATCH(A10,VE!A1:A16),FALSE),HLOOKUP(K1,VE!A1:P16,_xlfn.XMATCH(A10,VE!A1:A16),FALSE)))</f>
        <v>82.03</v>
      </c>
      <c r="L10" s="3">
        <f>IF(HLOOKUP(L1,Histogram!A1:AM21,_xlfn.XMATCH(A10,Histogram!A1:A50),FALSE)="",HLOOKUP(L1,VE!A1:P16,_xlfn.XMATCH(A10,VE!A1:A16),FALSE),IF(OR(HLOOKUP(L1,Histogram!A1:AM21,_xlfn.XMATCH(A10,Histogram!A1:A50),FALSE)&lt;H21,HLOOKUP(L1,Histogram!A1:AM21,_xlfn.XMATCH(A10,Histogram!A1:A50),FALSE)&gt;J21),((HLOOKUP(L1,Histogram!A1:AM21,_xlfn.XMATCH(A10,Histogram!A1:A50),FALSE)-1)*(H22/100)+1)*HLOOKUP(L1,VE!A1:P16,_xlfn.XMATCH(A10,VE!A1:A16),FALSE),HLOOKUP(L1,VE!A1:P16,_xlfn.XMATCH(A10,VE!A1:A16),FALSE)))</f>
        <v>82.03</v>
      </c>
      <c r="M10" s="3">
        <f>IF(HLOOKUP(M1,Histogram!A1:AM21,_xlfn.XMATCH(A10,Histogram!A1:A50),FALSE)="",HLOOKUP(M1,VE!A1:P16,_xlfn.XMATCH(A10,VE!A1:A16),FALSE),IF(OR(HLOOKUP(M1,Histogram!A1:AM21,_xlfn.XMATCH(A10,Histogram!A1:A50),FALSE)&lt;H21,HLOOKUP(M1,Histogram!A1:AM21,_xlfn.XMATCH(A10,Histogram!A1:A50),FALSE)&gt;J21),((HLOOKUP(M1,Histogram!A1:AM21,_xlfn.XMATCH(A10,Histogram!A1:A50),FALSE)-1)*(H22/100)+1)*HLOOKUP(M1,VE!A1:P16,_xlfn.XMATCH(A10,VE!A1:A16),FALSE),HLOOKUP(M1,VE!A1:P16,_xlfn.XMATCH(A10,VE!A1:A16),FALSE)))</f>
        <v>82.03</v>
      </c>
      <c r="N10" s="3">
        <f>IF(HLOOKUP(N1,Histogram!A1:AM21,_xlfn.XMATCH(A10,Histogram!A1:A50),FALSE)="",HLOOKUP(N1,VE!A1:P16,_xlfn.XMATCH(A10,VE!A1:A16),FALSE),IF(OR(HLOOKUP(N1,Histogram!A1:AM21,_xlfn.XMATCH(A10,Histogram!A1:A50),FALSE)&lt;H21,HLOOKUP(N1,Histogram!A1:AM21,_xlfn.XMATCH(A10,Histogram!A1:A50),FALSE)&gt;J21),((HLOOKUP(N1,Histogram!A1:AM21,_xlfn.XMATCH(A10,Histogram!A1:A50),FALSE)-1)*(H22/100)+1)*HLOOKUP(N1,VE!A1:P16,_xlfn.XMATCH(A10,VE!A1:A16),FALSE),HLOOKUP(N1,VE!A1:P16,_xlfn.XMATCH(A10,VE!A1:A16),FALSE)))</f>
        <v>82.03</v>
      </c>
      <c r="O10" s="3">
        <f>IF(HLOOKUP(O1,Histogram!A1:AM21,_xlfn.XMATCH(A10,Histogram!A1:A50),FALSE)="",HLOOKUP(O1,VE!A1:P16,_xlfn.XMATCH(A10,VE!A1:A16),FALSE),IF(OR(HLOOKUP(O1,Histogram!A1:AM21,_xlfn.XMATCH(A10,Histogram!A1:A50),FALSE)&lt;H21,HLOOKUP(O1,Histogram!A1:AM21,_xlfn.XMATCH(A10,Histogram!A1:A50),FALSE)&gt;J21),((HLOOKUP(O1,Histogram!A1:AM21,_xlfn.XMATCH(A10,Histogram!A1:A50),FALSE)-1)*(H22/100)+1)*HLOOKUP(O1,VE!A1:P16,_xlfn.XMATCH(A10,VE!A1:A16),FALSE),HLOOKUP(O1,VE!A1:P16,_xlfn.XMATCH(A10,VE!A1:A16),FALSE)))</f>
        <v>82.03</v>
      </c>
      <c r="P10" s="3">
        <f>IF(HLOOKUP(P1,Histogram!A1:AM21,_xlfn.XMATCH(A10,Histogram!A1:A50),FALSE)="",HLOOKUP(P1,VE!A1:P16,_xlfn.XMATCH(A10,VE!A1:A16),FALSE),IF(OR(HLOOKUP(P1,Histogram!A1:AM21,_xlfn.XMATCH(A10,Histogram!A1:A50),FALSE)&lt;H21,HLOOKUP(P1,Histogram!A1:AM21,_xlfn.XMATCH(A10,Histogram!A1:A50),FALSE)&gt;J21),((HLOOKUP(P1,Histogram!A1:AM21,_xlfn.XMATCH(A10,Histogram!A1:A50),FALSE)-1)*(H22/100)+1)*HLOOKUP(P1,VE!A1:P16,_xlfn.XMATCH(A10,VE!A1:A16),FALSE),HLOOKUP(P1,VE!A1:P16,_xlfn.XMATCH(A10,VE!A1:A16),FALSE)))</f>
        <v>82.03</v>
      </c>
    </row>
    <row r="11" spans="1:16" ht="15" x14ac:dyDescent="0.25">
      <c r="A11" s="4">
        <v>0.75</v>
      </c>
      <c r="B11" s="3">
        <f>IF(HLOOKUP(B1,Histogram!A1:AM21,_xlfn.XMATCH(A11,Histogram!A1:A50),FALSE)="",HLOOKUP(B1,VE!A1:P16,_xlfn.XMATCH(A11,VE!A1:A16),FALSE),IF(OR(HLOOKUP(B1,Histogram!A1:AM21,_xlfn.XMATCH(A11,Histogram!A1:A50),FALSE)&lt;H21,HLOOKUP(B1,Histogram!A1:AM21,_xlfn.XMATCH(A11,Histogram!A1:A50),FALSE)&gt;J21),((HLOOKUP(B1,Histogram!A1:AM21,_xlfn.XMATCH(A11,Histogram!A1:A50),FALSE)-1)*(H22/100)+1)*HLOOKUP(B1,VE!A1:P16,_xlfn.XMATCH(A11,VE!A1:A16),FALSE),HLOOKUP(B1,VE!A1:P16,_xlfn.XMATCH(A11,VE!A1:A16),FALSE)))</f>
        <v>67.97</v>
      </c>
      <c r="C11" s="3">
        <f>IF(HLOOKUP(C1,Histogram!A1:AM21,_xlfn.XMATCH(A11,Histogram!A1:A50),FALSE)="",HLOOKUP(C1,VE!A1:P16,_xlfn.XMATCH(A11,VE!A1:A16),FALSE),IF(OR(HLOOKUP(C1,Histogram!A1:AM21,_xlfn.XMATCH(A11,Histogram!A1:A50),FALSE)&lt;H21,HLOOKUP(C1,Histogram!A1:AM21,_xlfn.XMATCH(A11,Histogram!A1:A50),FALSE)&gt;J21),((HLOOKUP(C1,Histogram!A1:AM21,_xlfn.XMATCH(A11,Histogram!A1:A50),FALSE)-1)*(H22/100)+1)*HLOOKUP(C1,VE!A1:P16,_xlfn.XMATCH(A11,VE!A1:A16),FALSE),HLOOKUP(C1,VE!A1:P16,_xlfn.XMATCH(A11,VE!A1:A16),FALSE)))</f>
        <v>70.770839999999993</v>
      </c>
      <c r="D11" s="3">
        <f>IF(HLOOKUP(D1,Histogram!A1:AM21,_xlfn.XMATCH(A11,Histogram!A1:A50),FALSE)="",HLOOKUP(D1,VE!A1:P16,_xlfn.XMATCH(A11,VE!A1:A16),FALSE),IF(OR(HLOOKUP(D1,Histogram!A1:AM21,_xlfn.XMATCH(A11,Histogram!A1:A50),FALSE)&lt;H21,HLOOKUP(D1,Histogram!A1:AM21,_xlfn.XMATCH(A11,Histogram!A1:A50),FALSE)&gt;J21),((HLOOKUP(D1,Histogram!A1:AM21,_xlfn.XMATCH(A11,Histogram!A1:A50),FALSE)-1)*(H22/100)+1)*HLOOKUP(D1,VE!A1:P16,_xlfn.XMATCH(A11,VE!A1:A16),FALSE),HLOOKUP(D1,VE!A1:P16,_xlfn.XMATCH(A11,VE!A1:A16),FALSE)))</f>
        <v>76.343019999999996</v>
      </c>
      <c r="E11" s="3">
        <f>IF(HLOOKUP(E1,Histogram!A1:AM21,_xlfn.XMATCH(A11,Histogram!A1:A50),FALSE)="",HLOOKUP(E1,VE!A1:P16,_xlfn.XMATCH(A11,VE!A1:A16),FALSE),IF(OR(HLOOKUP(E1,Histogram!A1:AM21,_xlfn.XMATCH(A11,Histogram!A1:A50),FALSE)&lt;H21,HLOOKUP(E1,Histogram!A1:AM21,_xlfn.XMATCH(A11,Histogram!A1:A50),FALSE)&gt;J21),((HLOOKUP(E1,Histogram!A1:AM21,_xlfn.XMATCH(A11,Histogram!A1:A50),FALSE)-1)*(H22/100)+1)*HLOOKUP(E1,VE!A1:P16,_xlfn.XMATCH(A11,VE!A1:A16),FALSE),HLOOKUP(E1,VE!A1:P16,_xlfn.XMATCH(A11,VE!A1:A16),FALSE)))</f>
        <v>79.45093</v>
      </c>
      <c r="F11" s="3">
        <f>IF(HLOOKUP(F1,Histogram!A1:AM21,_xlfn.XMATCH(A11,Histogram!A1:A50),FALSE)="",HLOOKUP(F1,VE!A1:P16,_xlfn.XMATCH(A11,VE!A1:A16),FALSE),IF(OR(HLOOKUP(F1,Histogram!A1:AM21,_xlfn.XMATCH(A11,Histogram!A1:A50),FALSE)&lt;H21,HLOOKUP(F1,Histogram!A1:AM21,_xlfn.XMATCH(A11,Histogram!A1:A50),FALSE)&gt;J21),((HLOOKUP(F1,Histogram!A1:AM21,_xlfn.XMATCH(A11,Histogram!A1:A50),FALSE)-1)*(H22/100)+1)*HLOOKUP(F1,VE!A1:P16,_xlfn.XMATCH(A11,VE!A1:A16),FALSE),HLOOKUP(F1,VE!A1:P16,_xlfn.XMATCH(A11,VE!A1:A16),FALSE)))</f>
        <v>85.15</v>
      </c>
      <c r="G11" s="3">
        <f>IF(HLOOKUP(G1,Histogram!A1:AM21,_xlfn.XMATCH(A11,Histogram!A1:A50),FALSE)="",HLOOKUP(G1,VE!A1:P16,_xlfn.XMATCH(A11,VE!A1:A16),FALSE),IF(OR(HLOOKUP(G1,Histogram!A1:AM21,_xlfn.XMATCH(A11,Histogram!A1:A50),FALSE)&lt;H21,HLOOKUP(G1,Histogram!A1:AM21,_xlfn.XMATCH(A11,Histogram!A1:A50),FALSE)&gt;J21),((HLOOKUP(G1,Histogram!A1:AM21,_xlfn.XMATCH(A11,Histogram!A1:A50),FALSE)-1)*(H22/100)+1)*HLOOKUP(G1,VE!A1:P16,_xlfn.XMATCH(A11,VE!A1:A16),FALSE),HLOOKUP(G1,VE!A1:P16,_xlfn.XMATCH(A11,VE!A1:A16),FALSE)))</f>
        <v>89.06</v>
      </c>
      <c r="H11" s="3">
        <f>IF(HLOOKUP(H1,Histogram!A1:AM21,_xlfn.XMATCH(A11,Histogram!A1:A50),FALSE)="",HLOOKUP(H1,VE!A1:P16,_xlfn.XMATCH(A11,VE!A1:A16),FALSE),IF(OR(HLOOKUP(H1,Histogram!A1:AM21,_xlfn.XMATCH(A11,Histogram!A1:A50),FALSE)&lt;H21,HLOOKUP(H1,Histogram!A1:AM21,_xlfn.XMATCH(A11,Histogram!A1:A50),FALSE)&gt;J21),((HLOOKUP(H1,Histogram!A1:AM21,_xlfn.XMATCH(A11,Histogram!A1:A50),FALSE)-1)*(H22/100)+1)*HLOOKUP(H1,VE!A1:P16,_xlfn.XMATCH(A11,VE!A1:A16),FALSE),HLOOKUP(H1,VE!A1:P16,_xlfn.XMATCH(A11,VE!A1:A16),FALSE)))</f>
        <v>89.84</v>
      </c>
      <c r="I11" s="3">
        <f>IF(HLOOKUP(I1,Histogram!A1:AM21,_xlfn.XMATCH(A11,Histogram!A1:A50),FALSE)="",HLOOKUP(I1,VE!A1:P16,_xlfn.XMATCH(A11,VE!A1:A16),FALSE),IF(OR(HLOOKUP(I1,Histogram!A1:AM21,_xlfn.XMATCH(A11,Histogram!A1:A50),FALSE)&lt;H21,HLOOKUP(I1,Histogram!A1:AM21,_xlfn.XMATCH(A11,Histogram!A1:A50),FALSE)&gt;J21),((HLOOKUP(I1,Histogram!A1:AM21,_xlfn.XMATCH(A11,Histogram!A1:A50),FALSE)-1)*(H22/100)+1)*HLOOKUP(I1,VE!A1:P16,_xlfn.XMATCH(A11,VE!A1:A16),FALSE),HLOOKUP(I1,VE!A1:P16,_xlfn.XMATCH(A11,VE!A1:A16),FALSE)))</f>
        <v>89.84</v>
      </c>
      <c r="J11" s="3">
        <f>IF(HLOOKUP(J1,Histogram!A1:AM21,_xlfn.XMATCH(A11,Histogram!A1:A50),FALSE)="",HLOOKUP(J1,VE!A1:P16,_xlfn.XMATCH(A11,VE!A1:A16),FALSE),IF(OR(HLOOKUP(J1,Histogram!A1:AM21,_xlfn.XMATCH(A11,Histogram!A1:A50),FALSE)&lt;H21,HLOOKUP(J1,Histogram!A1:AM21,_xlfn.XMATCH(A11,Histogram!A1:A50),FALSE)&gt;J21),((HLOOKUP(J1,Histogram!A1:AM21,_xlfn.XMATCH(A11,Histogram!A1:A50),FALSE)-1)*(H22/100)+1)*HLOOKUP(J1,VE!A1:P16,_xlfn.XMATCH(A11,VE!A1:A16),FALSE),HLOOKUP(J1,VE!A1:P16,_xlfn.XMATCH(A11,VE!A1:A16),FALSE)))</f>
        <v>94.53</v>
      </c>
      <c r="K11" s="3">
        <f>IF(HLOOKUP(K1,Histogram!A1:AM21,_xlfn.XMATCH(A11,Histogram!A1:A50),FALSE)="",HLOOKUP(K1,VE!A1:P16,_xlfn.XMATCH(A11,VE!A1:A16),FALSE),IF(OR(HLOOKUP(K1,Histogram!A1:AM21,_xlfn.XMATCH(A11,Histogram!A1:A50),FALSE)&lt;H21,HLOOKUP(K1,Histogram!A1:AM21,_xlfn.XMATCH(A11,Histogram!A1:A50),FALSE)&gt;J21),((HLOOKUP(K1,Histogram!A1:AM21,_xlfn.XMATCH(A11,Histogram!A1:A50),FALSE)-1)*(H22/100)+1)*HLOOKUP(K1,VE!A1:P16,_xlfn.XMATCH(A11,VE!A1:A16),FALSE),HLOOKUP(K1,VE!A1:P16,_xlfn.XMATCH(A11,VE!A1:A16),FALSE)))</f>
        <v>94.53</v>
      </c>
      <c r="L11" s="3">
        <f>IF(HLOOKUP(L1,Histogram!A1:AM21,_xlfn.XMATCH(A11,Histogram!A1:A50),FALSE)="",HLOOKUP(L1,VE!A1:P16,_xlfn.XMATCH(A11,VE!A1:A16),FALSE),IF(OR(HLOOKUP(L1,Histogram!A1:AM21,_xlfn.XMATCH(A11,Histogram!A1:A50),FALSE)&lt;H21,HLOOKUP(L1,Histogram!A1:AM21,_xlfn.XMATCH(A11,Histogram!A1:A50),FALSE)&gt;J21),((HLOOKUP(L1,Histogram!A1:AM21,_xlfn.XMATCH(A11,Histogram!A1:A50),FALSE)-1)*(H22/100)+1)*HLOOKUP(L1,VE!A1:P16,_xlfn.XMATCH(A11,VE!A1:A16),FALSE),HLOOKUP(L1,VE!A1:P16,_xlfn.XMATCH(A11,VE!A1:A16),FALSE)))</f>
        <v>94.53</v>
      </c>
      <c r="M11" s="3">
        <f>IF(HLOOKUP(M1,Histogram!A1:AM21,_xlfn.XMATCH(A11,Histogram!A1:A50),FALSE)="",HLOOKUP(M1,VE!A1:P16,_xlfn.XMATCH(A11,VE!A1:A16),FALSE),IF(OR(HLOOKUP(M1,Histogram!A1:AM21,_xlfn.XMATCH(A11,Histogram!A1:A50),FALSE)&lt;H21,HLOOKUP(M1,Histogram!A1:AM21,_xlfn.XMATCH(A11,Histogram!A1:A50),FALSE)&gt;J21),((HLOOKUP(M1,Histogram!A1:AM21,_xlfn.XMATCH(A11,Histogram!A1:A50),FALSE)-1)*(H22/100)+1)*HLOOKUP(M1,VE!A1:P16,_xlfn.XMATCH(A11,VE!A1:A16),FALSE),HLOOKUP(M1,VE!A1:P16,_xlfn.XMATCH(A11,VE!A1:A16),FALSE)))</f>
        <v>94.53</v>
      </c>
      <c r="N11" s="3">
        <f>IF(HLOOKUP(N1,Histogram!A1:AM21,_xlfn.XMATCH(A11,Histogram!A1:A50),FALSE)="",HLOOKUP(N1,VE!A1:P16,_xlfn.XMATCH(A11,VE!A1:A16),FALSE),IF(OR(HLOOKUP(N1,Histogram!A1:AM21,_xlfn.XMATCH(A11,Histogram!A1:A50),FALSE)&lt;H21,HLOOKUP(N1,Histogram!A1:AM21,_xlfn.XMATCH(A11,Histogram!A1:A50),FALSE)&gt;J21),((HLOOKUP(N1,Histogram!A1:AM21,_xlfn.XMATCH(A11,Histogram!A1:A50),FALSE)-1)*(H22/100)+1)*HLOOKUP(N1,VE!A1:P16,_xlfn.XMATCH(A11,VE!A1:A16),FALSE),HLOOKUP(N1,VE!A1:P16,_xlfn.XMATCH(A11,VE!A1:A16),FALSE)))</f>
        <v>94.53</v>
      </c>
      <c r="O11" s="3">
        <f>IF(HLOOKUP(O1,Histogram!A1:AM21,_xlfn.XMATCH(A11,Histogram!A1:A50),FALSE)="",HLOOKUP(O1,VE!A1:P16,_xlfn.XMATCH(A11,VE!A1:A16),FALSE),IF(OR(HLOOKUP(O1,Histogram!A1:AM21,_xlfn.XMATCH(A11,Histogram!A1:A50),FALSE)&lt;H21,HLOOKUP(O1,Histogram!A1:AM21,_xlfn.XMATCH(A11,Histogram!A1:A50),FALSE)&gt;J21),((HLOOKUP(O1,Histogram!A1:AM21,_xlfn.XMATCH(A11,Histogram!A1:A50),FALSE)-1)*(H22/100)+1)*HLOOKUP(O1,VE!A1:P16,_xlfn.XMATCH(A11,VE!A1:A16),FALSE),HLOOKUP(O1,VE!A1:P16,_xlfn.XMATCH(A11,VE!A1:A16),FALSE)))</f>
        <v>94.53</v>
      </c>
      <c r="P11" s="3">
        <f>IF(HLOOKUP(P1,Histogram!A1:AM21,_xlfn.XMATCH(A11,Histogram!A1:A50),FALSE)="",HLOOKUP(P1,VE!A1:P16,_xlfn.XMATCH(A11,VE!A1:A16),FALSE),IF(OR(HLOOKUP(P1,Histogram!A1:AM21,_xlfn.XMATCH(A11,Histogram!A1:A50),FALSE)&lt;H21,HLOOKUP(P1,Histogram!A1:AM21,_xlfn.XMATCH(A11,Histogram!A1:A50),FALSE)&gt;J21),((HLOOKUP(P1,Histogram!A1:AM21,_xlfn.XMATCH(A11,Histogram!A1:A50),FALSE)-1)*(H22/100)+1)*HLOOKUP(P1,VE!A1:P16,_xlfn.XMATCH(A11,VE!A1:A16),FALSE),HLOOKUP(P1,VE!A1:P16,_xlfn.XMATCH(A11,VE!A1:A16),FALSE)))</f>
        <v>94.53</v>
      </c>
    </row>
    <row r="12" spans="1:16" ht="15" x14ac:dyDescent="0.25">
      <c r="A12" s="4">
        <v>0.8</v>
      </c>
      <c r="B12" s="3">
        <f>IF(HLOOKUP(B1,Histogram!A1:AM21,_xlfn.XMATCH(A12,Histogram!A1:A50),FALSE)="",HLOOKUP(B1,VE!A1:P16,_xlfn.XMATCH(A12,VE!A1:A16),FALSE),IF(OR(HLOOKUP(B1,Histogram!A1:AM21,_xlfn.XMATCH(A12,Histogram!A1:A50),FALSE)&lt;H21,HLOOKUP(B1,Histogram!A1:AM21,_xlfn.XMATCH(A12,Histogram!A1:A50),FALSE)&gt;J21),((HLOOKUP(B1,Histogram!A1:AM21,_xlfn.XMATCH(A12,Histogram!A1:A50),FALSE)-1)*(H22/100)+1)*HLOOKUP(B1,VE!A1:P16,_xlfn.XMATCH(A12,VE!A1:A16),FALSE),HLOOKUP(B1,VE!A1:P16,_xlfn.XMATCH(A12,VE!A1:A16),FALSE)))</f>
        <v>69.53</v>
      </c>
      <c r="C12" s="3">
        <f>IF(HLOOKUP(C1,Histogram!A1:AM21,_xlfn.XMATCH(A12,Histogram!A1:A50),FALSE)="",HLOOKUP(C1,VE!A1:P16,_xlfn.XMATCH(A12,VE!A1:A16),FALSE),IF(OR(HLOOKUP(C1,Histogram!A1:AM21,_xlfn.XMATCH(A12,Histogram!A1:A50),FALSE)&lt;H21,HLOOKUP(C1,Histogram!A1:AM21,_xlfn.XMATCH(A12,Histogram!A1:A50),FALSE)&gt;J21),((HLOOKUP(C1,Histogram!A1:AM21,_xlfn.XMATCH(A12,Histogram!A1:A50),FALSE)-1)*(H22/100)+1)*HLOOKUP(C1,VE!A1:P16,_xlfn.XMATCH(A12,VE!A1:A16),FALSE),HLOOKUP(C1,VE!A1:P16,_xlfn.XMATCH(A12,VE!A1:A16),FALSE)))</f>
        <v>71.84496</v>
      </c>
      <c r="D12" s="3">
        <f>IF(HLOOKUP(D1,Histogram!A1:AM21,_xlfn.XMATCH(A12,Histogram!A1:A50),FALSE)="",HLOOKUP(D1,VE!A1:P16,_xlfn.XMATCH(A12,VE!A1:A16),FALSE),IF(OR(HLOOKUP(D1,Histogram!A1:AM21,_xlfn.XMATCH(A12,Histogram!A1:A50),FALSE)&lt;H21,HLOOKUP(D1,Histogram!A1:AM21,_xlfn.XMATCH(A12,Histogram!A1:A50),FALSE)&gt;J21),((HLOOKUP(D1,Histogram!A1:AM21,_xlfn.XMATCH(A12,Histogram!A1:A50),FALSE)-1)*(H22/100)+1)*HLOOKUP(D1,VE!A1:P16,_xlfn.XMATCH(A12,VE!A1:A16),FALSE),HLOOKUP(D1,VE!A1:P16,_xlfn.XMATCH(A12,VE!A1:A16),FALSE)))</f>
        <v>79.569100000000006</v>
      </c>
      <c r="E12" s="3">
        <f>IF(HLOOKUP(E1,Histogram!A1:AM21,_xlfn.XMATCH(A12,Histogram!A1:A50),FALSE)="",HLOOKUP(E1,VE!A1:P16,_xlfn.XMATCH(A12,VE!A1:A16),FALSE),IF(OR(HLOOKUP(E1,Histogram!A1:AM21,_xlfn.XMATCH(A12,Histogram!A1:A50),FALSE)&lt;H21,HLOOKUP(E1,Histogram!A1:AM21,_xlfn.XMATCH(A12,Histogram!A1:A50),FALSE)&gt;J21),((HLOOKUP(E1,Histogram!A1:AM21,_xlfn.XMATCH(A12,Histogram!A1:A50),FALSE)-1)*(H22/100)+1)*HLOOKUP(E1,VE!A1:P16,_xlfn.XMATCH(A12,VE!A1:A16),FALSE),HLOOKUP(E1,VE!A1:P16,_xlfn.XMATCH(A12,VE!A1:A16),FALSE)))</f>
        <v>78.912859999999995</v>
      </c>
      <c r="F12" s="3">
        <f>IF(HLOOKUP(F1,Histogram!A1:AM21,_xlfn.XMATCH(A12,Histogram!A1:A50),FALSE)="",HLOOKUP(F1,VE!A1:P16,_xlfn.XMATCH(A12,VE!A1:A16),FALSE),IF(OR(HLOOKUP(F1,Histogram!A1:AM21,_xlfn.XMATCH(A12,Histogram!A1:A50),FALSE)&lt;H21,HLOOKUP(F1,Histogram!A1:AM21,_xlfn.XMATCH(A12,Histogram!A1:A50),FALSE)&gt;J21),((HLOOKUP(F1,Histogram!A1:AM21,_xlfn.XMATCH(A12,Histogram!A1:A50),FALSE)-1)*(H22/100)+1)*HLOOKUP(F1,VE!A1:P16,_xlfn.XMATCH(A12,VE!A1:A16),FALSE),HLOOKUP(F1,VE!A1:P16,_xlfn.XMATCH(A12,VE!A1:A16),FALSE)))</f>
        <v>88.28</v>
      </c>
      <c r="G12" s="3">
        <f>IF(HLOOKUP(G1,Histogram!A1:AM21,_xlfn.XMATCH(A12,Histogram!A1:A50),FALSE)="",HLOOKUP(G1,VE!A1:P16,_xlfn.XMATCH(A12,VE!A1:A16),FALSE),IF(OR(HLOOKUP(G1,Histogram!A1:AM21,_xlfn.XMATCH(A12,Histogram!A1:A50),FALSE)&lt;H21,HLOOKUP(G1,Histogram!A1:AM21,_xlfn.XMATCH(A12,Histogram!A1:A50),FALSE)&gt;J21),((HLOOKUP(G1,Histogram!A1:AM21,_xlfn.XMATCH(A12,Histogram!A1:A50),FALSE)-1)*(H22/100)+1)*HLOOKUP(G1,VE!A1:P16,_xlfn.XMATCH(A12,VE!A1:A16),FALSE),HLOOKUP(G1,VE!A1:P16,_xlfn.XMATCH(A12,VE!A1:A16),FALSE)))</f>
        <v>91.4</v>
      </c>
      <c r="H12" s="3">
        <f>IF(HLOOKUP(H1,Histogram!A1:AM21,_xlfn.XMATCH(A12,Histogram!A1:A50),FALSE)="",HLOOKUP(H1,VE!A1:P16,_xlfn.XMATCH(A12,VE!A1:A16),FALSE),IF(OR(HLOOKUP(H1,Histogram!A1:AM21,_xlfn.XMATCH(A12,Histogram!A1:A50),FALSE)&lt;H21,HLOOKUP(H1,Histogram!A1:AM21,_xlfn.XMATCH(A12,Histogram!A1:A50),FALSE)&gt;J21),((HLOOKUP(H1,Histogram!A1:AM21,_xlfn.XMATCH(A12,Histogram!A1:A50),FALSE)-1)*(H22/100)+1)*HLOOKUP(H1,VE!A1:P16,_xlfn.XMATCH(A12,VE!A1:A16),FALSE),HLOOKUP(H1,VE!A1:P16,_xlfn.XMATCH(A12,VE!A1:A16),FALSE)))</f>
        <v>96.09</v>
      </c>
      <c r="I12" s="3">
        <f>IF(HLOOKUP(I1,Histogram!A1:AM21,_xlfn.XMATCH(A12,Histogram!A1:A50),FALSE)="",HLOOKUP(I1,VE!A1:P16,_xlfn.XMATCH(A12,VE!A1:A16),FALSE),IF(OR(HLOOKUP(I1,Histogram!A1:AM21,_xlfn.XMATCH(A12,Histogram!A1:A50),FALSE)&lt;H21,HLOOKUP(I1,Histogram!A1:AM21,_xlfn.XMATCH(A12,Histogram!A1:A50),FALSE)&gt;J21),((HLOOKUP(I1,Histogram!A1:AM21,_xlfn.XMATCH(A12,Histogram!A1:A50),FALSE)-1)*(H22/100)+1)*HLOOKUP(I1,VE!A1:P16,_xlfn.XMATCH(A12,VE!A1:A16),FALSE),HLOOKUP(I1,VE!A1:P16,_xlfn.XMATCH(A12,VE!A1:A16),FALSE)))</f>
        <v>96.09</v>
      </c>
      <c r="J12" s="3">
        <f>IF(HLOOKUP(J1,Histogram!A1:AM21,_xlfn.XMATCH(A12,Histogram!A1:A50),FALSE)="",HLOOKUP(J1,VE!A1:P16,_xlfn.XMATCH(A12,VE!A1:A16),FALSE),IF(OR(HLOOKUP(J1,Histogram!A1:AM21,_xlfn.XMATCH(A12,Histogram!A1:A50),FALSE)&lt;H21,HLOOKUP(J1,Histogram!A1:AM21,_xlfn.XMATCH(A12,Histogram!A1:A50),FALSE)&gt;J21),((HLOOKUP(J1,Histogram!A1:AM21,_xlfn.XMATCH(A12,Histogram!A1:A50),FALSE)-1)*(H22/100)+1)*HLOOKUP(J1,VE!A1:P16,_xlfn.XMATCH(A12,VE!A1:A16),FALSE),HLOOKUP(J1,VE!A1:P16,_xlfn.XMATCH(A12,VE!A1:A16),FALSE)))</f>
        <v>96.09</v>
      </c>
      <c r="K12" s="3">
        <f>IF(HLOOKUP(K1,Histogram!A1:AM21,_xlfn.XMATCH(A12,Histogram!A1:A50),FALSE)="",HLOOKUP(K1,VE!A1:P16,_xlfn.XMATCH(A12,VE!A1:A16),FALSE),IF(OR(HLOOKUP(K1,Histogram!A1:AM21,_xlfn.XMATCH(A12,Histogram!A1:A50),FALSE)&lt;H21,HLOOKUP(K1,Histogram!A1:AM21,_xlfn.XMATCH(A12,Histogram!A1:A50),FALSE)&gt;J21),((HLOOKUP(K1,Histogram!A1:AM21,_xlfn.XMATCH(A12,Histogram!A1:A50),FALSE)-1)*(H22/100)+1)*HLOOKUP(K1,VE!A1:P16,_xlfn.XMATCH(A12,VE!A1:A16),FALSE),HLOOKUP(K1,VE!A1:P16,_xlfn.XMATCH(A12,VE!A1:A16),FALSE)))</f>
        <v>96.09</v>
      </c>
      <c r="L12" s="3">
        <f>IF(HLOOKUP(L1,Histogram!A1:AM21,_xlfn.XMATCH(A12,Histogram!A1:A50),FALSE)="",HLOOKUP(L1,VE!A1:P16,_xlfn.XMATCH(A12,VE!A1:A16),FALSE),IF(OR(HLOOKUP(L1,Histogram!A1:AM21,_xlfn.XMATCH(A12,Histogram!A1:A50),FALSE)&lt;H21,HLOOKUP(L1,Histogram!A1:AM21,_xlfn.XMATCH(A12,Histogram!A1:A50),FALSE)&gt;J21),((HLOOKUP(L1,Histogram!A1:AM21,_xlfn.XMATCH(A12,Histogram!A1:A50),FALSE)-1)*(H22/100)+1)*HLOOKUP(L1,VE!A1:P16,_xlfn.XMATCH(A12,VE!A1:A16),FALSE),HLOOKUP(L1,VE!A1:P16,_xlfn.XMATCH(A12,VE!A1:A16),FALSE)))</f>
        <v>96.09</v>
      </c>
      <c r="M12" s="3">
        <f>IF(HLOOKUP(M1,Histogram!A1:AM21,_xlfn.XMATCH(A12,Histogram!A1:A50),FALSE)="",HLOOKUP(M1,VE!A1:P16,_xlfn.XMATCH(A12,VE!A1:A16),FALSE),IF(OR(HLOOKUP(M1,Histogram!A1:AM21,_xlfn.XMATCH(A12,Histogram!A1:A50),FALSE)&lt;H21,HLOOKUP(M1,Histogram!A1:AM21,_xlfn.XMATCH(A12,Histogram!A1:A50),FALSE)&gt;J21),((HLOOKUP(M1,Histogram!A1:AM21,_xlfn.XMATCH(A12,Histogram!A1:A50),FALSE)-1)*(H22/100)+1)*HLOOKUP(M1,VE!A1:P16,_xlfn.XMATCH(A12,VE!A1:A16),FALSE),HLOOKUP(M1,VE!A1:P16,_xlfn.XMATCH(A12,VE!A1:A16),FALSE)))</f>
        <v>96.09</v>
      </c>
      <c r="N12" s="3">
        <f>IF(HLOOKUP(N1,Histogram!A1:AM21,_xlfn.XMATCH(A12,Histogram!A1:A50),FALSE)="",HLOOKUP(N1,VE!A1:P16,_xlfn.XMATCH(A12,VE!A1:A16),FALSE),IF(OR(HLOOKUP(N1,Histogram!A1:AM21,_xlfn.XMATCH(A12,Histogram!A1:A50),FALSE)&lt;H21,HLOOKUP(N1,Histogram!A1:AM21,_xlfn.XMATCH(A12,Histogram!A1:A50),FALSE)&gt;J21),((HLOOKUP(N1,Histogram!A1:AM21,_xlfn.XMATCH(A12,Histogram!A1:A50),FALSE)-1)*(H22/100)+1)*HLOOKUP(N1,VE!A1:P16,_xlfn.XMATCH(A12,VE!A1:A16),FALSE),HLOOKUP(N1,VE!A1:P16,_xlfn.XMATCH(A12,VE!A1:A16),FALSE)))</f>
        <v>96.09</v>
      </c>
      <c r="O12" s="3">
        <f>IF(HLOOKUP(O1,Histogram!A1:AM21,_xlfn.XMATCH(A12,Histogram!A1:A50),FALSE)="",HLOOKUP(O1,VE!A1:P16,_xlfn.XMATCH(A12,VE!A1:A16),FALSE),IF(OR(HLOOKUP(O1,Histogram!A1:AM21,_xlfn.XMATCH(A12,Histogram!A1:A50),FALSE)&lt;H21,HLOOKUP(O1,Histogram!A1:AM21,_xlfn.XMATCH(A12,Histogram!A1:A50),FALSE)&gt;J21),((HLOOKUP(O1,Histogram!A1:AM21,_xlfn.XMATCH(A12,Histogram!A1:A50),FALSE)-1)*(H22/100)+1)*HLOOKUP(O1,VE!A1:P16,_xlfn.XMATCH(A12,VE!A1:A16),FALSE),HLOOKUP(O1,VE!A1:P16,_xlfn.XMATCH(A12,VE!A1:A16),FALSE)))</f>
        <v>96.09</v>
      </c>
      <c r="P12" s="3">
        <f>IF(HLOOKUP(P1,Histogram!A1:AM21,_xlfn.XMATCH(A12,Histogram!A1:A50),FALSE)="",HLOOKUP(P1,VE!A1:P16,_xlfn.XMATCH(A12,VE!A1:A16),FALSE),IF(OR(HLOOKUP(P1,Histogram!A1:AM21,_xlfn.XMATCH(A12,Histogram!A1:A50),FALSE)&lt;H21,HLOOKUP(P1,Histogram!A1:AM21,_xlfn.XMATCH(A12,Histogram!A1:A50),FALSE)&gt;J21),((HLOOKUP(P1,Histogram!A1:AM21,_xlfn.XMATCH(A12,Histogram!A1:A50),FALSE)-1)*(H22/100)+1)*HLOOKUP(P1,VE!A1:P16,_xlfn.XMATCH(A12,VE!A1:A16),FALSE),HLOOKUP(P1,VE!A1:P16,_xlfn.XMATCH(A12,VE!A1:A16),FALSE)))</f>
        <v>96.09</v>
      </c>
    </row>
    <row r="13" spans="1:16" ht="15" x14ac:dyDescent="0.25">
      <c r="A13" s="4">
        <v>0.85</v>
      </c>
      <c r="B13" s="3">
        <f>IF(HLOOKUP(B1,Histogram!A1:AM21,_xlfn.XMATCH(A13,Histogram!A1:A50),FALSE)="",HLOOKUP(B1,VE!A1:P16,_xlfn.XMATCH(A13,VE!A1:A16),FALSE),IF(OR(HLOOKUP(B1,Histogram!A1:AM21,_xlfn.XMATCH(A13,Histogram!A1:A50),FALSE)&lt;H21,HLOOKUP(B1,Histogram!A1:AM21,_xlfn.XMATCH(A13,Histogram!A1:A50),FALSE)&gt;J21),((HLOOKUP(B1,Histogram!A1:AM21,_xlfn.XMATCH(A13,Histogram!A1:A50),FALSE)-1)*(H22/100)+1)*HLOOKUP(B1,VE!A1:P16,_xlfn.XMATCH(A13,VE!A1:A16),FALSE),HLOOKUP(B1,VE!A1:P16,_xlfn.XMATCH(A13,VE!A1:A16),FALSE)))</f>
        <v>75.78</v>
      </c>
      <c r="C13" s="3">
        <f>IF(HLOOKUP(C1,Histogram!A1:AM21,_xlfn.XMATCH(A13,Histogram!A1:A50),FALSE)="",HLOOKUP(C1,VE!A1:P16,_xlfn.XMATCH(A13,VE!A1:A16),FALSE),IF(OR(HLOOKUP(C1,Histogram!A1:AM21,_xlfn.XMATCH(A13,Histogram!A1:A50),FALSE)&lt;H21,HLOOKUP(C1,Histogram!A1:AM21,_xlfn.XMATCH(A13,Histogram!A1:A50),FALSE)&gt;J21),((HLOOKUP(C1,Histogram!A1:AM21,_xlfn.XMATCH(A13,Histogram!A1:A50),FALSE)-1)*(H22/100)+1)*HLOOKUP(C1,VE!A1:P16,_xlfn.XMATCH(A13,VE!A1:A16),FALSE),HLOOKUP(C1,VE!A1:P16,_xlfn.XMATCH(A13,VE!A1:A16),FALSE)))</f>
        <v>79.69</v>
      </c>
      <c r="D13" s="3">
        <f>IF(HLOOKUP(D1,Histogram!A1:AM21,_xlfn.XMATCH(A13,Histogram!A1:A50),FALSE)="",HLOOKUP(D1,VE!A1:P16,_xlfn.XMATCH(A13,VE!A1:A16),FALSE),IF(OR(HLOOKUP(D1,Histogram!A1:AM21,_xlfn.XMATCH(A13,Histogram!A1:A50),FALSE)&lt;H21,HLOOKUP(D1,Histogram!A1:AM21,_xlfn.XMATCH(A13,Histogram!A1:A50),FALSE)&gt;J21),((HLOOKUP(D1,Histogram!A1:AM21,_xlfn.XMATCH(A13,Histogram!A1:A50),FALSE)-1)*(H22/100)+1)*HLOOKUP(D1,VE!A1:P16,_xlfn.XMATCH(A13,VE!A1:A16),FALSE),HLOOKUP(D1,VE!A1:P16,_xlfn.XMATCH(A13,VE!A1:A16),FALSE)))</f>
        <v>77.34</v>
      </c>
      <c r="E13" s="3">
        <f>IF(HLOOKUP(E1,Histogram!A1:AM21,_xlfn.XMATCH(A13,Histogram!A1:A50),FALSE)="",HLOOKUP(E1,VE!A1:P16,_xlfn.XMATCH(A13,VE!A1:A16),FALSE),IF(OR(HLOOKUP(E1,Histogram!A1:AM21,_xlfn.XMATCH(A13,Histogram!A1:A50),FALSE)&lt;H21,HLOOKUP(E1,Histogram!A1:AM21,_xlfn.XMATCH(A13,Histogram!A1:A50),FALSE)&gt;J21),((HLOOKUP(E1,Histogram!A1:AM21,_xlfn.XMATCH(A13,Histogram!A1:A50),FALSE)-1)*(H22/100)+1)*HLOOKUP(E1,VE!A1:P16,_xlfn.XMATCH(A13,VE!A1:A16),FALSE),HLOOKUP(E1,VE!A1:P16,_xlfn.XMATCH(A13,VE!A1:A16),FALSE)))</f>
        <v>83.27319</v>
      </c>
      <c r="F13" s="3">
        <f>IF(HLOOKUP(F1,Histogram!A1:AM21,_xlfn.XMATCH(A13,Histogram!A1:A50),FALSE)="",HLOOKUP(F1,VE!A1:P16,_xlfn.XMATCH(A13,VE!A1:A16),FALSE),IF(OR(HLOOKUP(F1,Histogram!A1:AM21,_xlfn.XMATCH(A13,Histogram!A1:A50),FALSE)&lt;H21,HLOOKUP(F1,Histogram!A1:AM21,_xlfn.XMATCH(A13,Histogram!A1:A50),FALSE)&gt;J21),((HLOOKUP(F1,Histogram!A1:AM21,_xlfn.XMATCH(A13,Histogram!A1:A50),FALSE)-1)*(H22/100)+1)*HLOOKUP(F1,VE!A1:P16,_xlfn.XMATCH(A13,VE!A1:A16),FALSE),HLOOKUP(F1,VE!A1:P16,_xlfn.XMATCH(A13,VE!A1:A16),FALSE)))</f>
        <v>92.19</v>
      </c>
      <c r="G13" s="3">
        <f>IF(HLOOKUP(G1,Histogram!A1:AM21,_xlfn.XMATCH(A13,Histogram!A1:A50),FALSE)="",HLOOKUP(G1,VE!A1:P16,_xlfn.XMATCH(A13,VE!A1:A16),FALSE),IF(OR(HLOOKUP(G1,Histogram!A1:AM21,_xlfn.XMATCH(A13,Histogram!A1:A50),FALSE)&lt;H21,HLOOKUP(G1,Histogram!A1:AM21,_xlfn.XMATCH(A13,Histogram!A1:A50),FALSE)&gt;J21),((HLOOKUP(G1,Histogram!A1:AM21,_xlfn.XMATCH(A13,Histogram!A1:A50),FALSE)-1)*(H22/100)+1)*HLOOKUP(G1,VE!A1:P16,_xlfn.XMATCH(A13,VE!A1:A16),FALSE),HLOOKUP(G1,VE!A1:P16,_xlfn.XMATCH(A13,VE!A1:A16),FALSE)))</f>
        <v>92.97</v>
      </c>
      <c r="H13" s="3">
        <f>IF(HLOOKUP(H1,Histogram!A1:AM21,_xlfn.XMATCH(A13,Histogram!A1:A50),FALSE)="",HLOOKUP(H1,VE!A1:P16,_xlfn.XMATCH(A13,VE!A1:A16),FALSE),IF(OR(HLOOKUP(H1,Histogram!A1:AM21,_xlfn.XMATCH(A13,Histogram!A1:A50),FALSE)&lt;H21,HLOOKUP(H1,Histogram!A1:AM21,_xlfn.XMATCH(A13,Histogram!A1:A50),FALSE)&gt;J21),((HLOOKUP(H1,Histogram!A1:AM21,_xlfn.XMATCH(A13,Histogram!A1:A50),FALSE)-1)*(H22/100)+1)*HLOOKUP(H1,VE!A1:P16,_xlfn.XMATCH(A13,VE!A1:A16),FALSE),HLOOKUP(H1,VE!A1:P16,_xlfn.XMATCH(A13,VE!A1:A16),FALSE)))</f>
        <v>97.65</v>
      </c>
      <c r="I13" s="3">
        <f>IF(HLOOKUP(I1,Histogram!A1:AM21,_xlfn.XMATCH(A13,Histogram!A1:A50),FALSE)="",HLOOKUP(I1,VE!A1:P16,_xlfn.XMATCH(A13,VE!A1:A16),FALSE),IF(OR(HLOOKUP(I1,Histogram!A1:AM21,_xlfn.XMATCH(A13,Histogram!A1:A50),FALSE)&lt;H21,HLOOKUP(I1,Histogram!A1:AM21,_xlfn.XMATCH(A13,Histogram!A1:A50),FALSE)&gt;J21),((HLOOKUP(I1,Histogram!A1:AM21,_xlfn.XMATCH(A13,Histogram!A1:A50),FALSE)-1)*(H22/100)+1)*HLOOKUP(I1,VE!A1:P16,_xlfn.XMATCH(A13,VE!A1:A16),FALSE),HLOOKUP(I1,VE!A1:P16,_xlfn.XMATCH(A13,VE!A1:A16),FALSE)))</f>
        <v>97.65</v>
      </c>
      <c r="J13" s="3">
        <f>IF(HLOOKUP(J1,Histogram!A1:AM21,_xlfn.XMATCH(A13,Histogram!A1:A50),FALSE)="",HLOOKUP(J1,VE!A1:P16,_xlfn.XMATCH(A13,VE!A1:A16),FALSE),IF(OR(HLOOKUP(J1,Histogram!A1:AM21,_xlfn.XMATCH(A13,Histogram!A1:A50),FALSE)&lt;H21,HLOOKUP(J1,Histogram!A1:AM21,_xlfn.XMATCH(A13,Histogram!A1:A50),FALSE)&gt;J21),((HLOOKUP(J1,Histogram!A1:AM21,_xlfn.XMATCH(A13,Histogram!A1:A50),FALSE)-1)*(H22/100)+1)*HLOOKUP(J1,VE!A1:P16,_xlfn.XMATCH(A13,VE!A1:A16),FALSE),HLOOKUP(J1,VE!A1:P16,_xlfn.XMATCH(A13,VE!A1:A16),FALSE)))</f>
        <v>97.65</v>
      </c>
      <c r="K13" s="3">
        <f>IF(HLOOKUP(K1,Histogram!A1:AM21,_xlfn.XMATCH(A13,Histogram!A1:A50),FALSE)="",HLOOKUP(K1,VE!A1:P16,_xlfn.XMATCH(A13,VE!A1:A16),FALSE),IF(OR(HLOOKUP(K1,Histogram!A1:AM21,_xlfn.XMATCH(A13,Histogram!A1:A50),FALSE)&lt;H21,HLOOKUP(K1,Histogram!A1:AM21,_xlfn.XMATCH(A13,Histogram!A1:A50),FALSE)&gt;J21),((HLOOKUP(K1,Histogram!A1:AM21,_xlfn.XMATCH(A13,Histogram!A1:A50),FALSE)-1)*(H22/100)+1)*HLOOKUP(K1,VE!A1:P16,_xlfn.XMATCH(A13,VE!A1:A16),FALSE),HLOOKUP(K1,VE!A1:P16,_xlfn.XMATCH(A13,VE!A1:A16),FALSE)))</f>
        <v>97.65</v>
      </c>
      <c r="L13" s="3">
        <f>IF(HLOOKUP(L1,Histogram!A1:AM21,_xlfn.XMATCH(A13,Histogram!A1:A50),FALSE)="",HLOOKUP(L1,VE!A1:P16,_xlfn.XMATCH(A13,VE!A1:A16),FALSE),IF(OR(HLOOKUP(L1,Histogram!A1:AM21,_xlfn.XMATCH(A13,Histogram!A1:A50),FALSE)&lt;H21,HLOOKUP(L1,Histogram!A1:AM21,_xlfn.XMATCH(A13,Histogram!A1:A50),FALSE)&gt;J21),((HLOOKUP(L1,Histogram!A1:AM21,_xlfn.XMATCH(A13,Histogram!A1:A50),FALSE)-1)*(H22/100)+1)*HLOOKUP(L1,VE!A1:P16,_xlfn.XMATCH(A13,VE!A1:A16),FALSE),HLOOKUP(L1,VE!A1:P16,_xlfn.XMATCH(A13,VE!A1:A16),FALSE)))</f>
        <v>97.65</v>
      </c>
      <c r="M13" s="3">
        <f>IF(HLOOKUP(M1,Histogram!A1:AM21,_xlfn.XMATCH(A13,Histogram!A1:A50),FALSE)="",HLOOKUP(M1,VE!A1:P16,_xlfn.XMATCH(A13,VE!A1:A16),FALSE),IF(OR(HLOOKUP(M1,Histogram!A1:AM21,_xlfn.XMATCH(A13,Histogram!A1:A50),FALSE)&lt;H21,HLOOKUP(M1,Histogram!A1:AM21,_xlfn.XMATCH(A13,Histogram!A1:A50),FALSE)&gt;J21),((HLOOKUP(M1,Histogram!A1:AM21,_xlfn.XMATCH(A13,Histogram!A1:A50),FALSE)-1)*(H22/100)+1)*HLOOKUP(M1,VE!A1:P16,_xlfn.XMATCH(A13,VE!A1:A16),FALSE),HLOOKUP(M1,VE!A1:P16,_xlfn.XMATCH(A13,VE!A1:A16),FALSE)))</f>
        <v>97.65</v>
      </c>
      <c r="N13" s="3">
        <f>IF(HLOOKUP(N1,Histogram!A1:AM21,_xlfn.XMATCH(A13,Histogram!A1:A50),FALSE)="",HLOOKUP(N1,VE!A1:P16,_xlfn.XMATCH(A13,VE!A1:A16),FALSE),IF(OR(HLOOKUP(N1,Histogram!A1:AM21,_xlfn.XMATCH(A13,Histogram!A1:A50),FALSE)&lt;H21,HLOOKUP(N1,Histogram!A1:AM21,_xlfn.XMATCH(A13,Histogram!A1:A50),FALSE)&gt;J21),((HLOOKUP(N1,Histogram!A1:AM21,_xlfn.XMATCH(A13,Histogram!A1:A50),FALSE)-1)*(H22/100)+1)*HLOOKUP(N1,VE!A1:P16,_xlfn.XMATCH(A13,VE!A1:A16),FALSE),HLOOKUP(N1,VE!A1:P16,_xlfn.XMATCH(A13,VE!A1:A16),FALSE)))</f>
        <v>97.65</v>
      </c>
      <c r="O13" s="3">
        <f>IF(HLOOKUP(O1,Histogram!A1:AM21,_xlfn.XMATCH(A13,Histogram!A1:A50),FALSE)="",HLOOKUP(O1,VE!A1:P16,_xlfn.XMATCH(A13,VE!A1:A16),FALSE),IF(OR(HLOOKUP(O1,Histogram!A1:AM21,_xlfn.XMATCH(A13,Histogram!A1:A50),FALSE)&lt;H21,HLOOKUP(O1,Histogram!A1:AM21,_xlfn.XMATCH(A13,Histogram!A1:A50),FALSE)&gt;J21),((HLOOKUP(O1,Histogram!A1:AM21,_xlfn.XMATCH(A13,Histogram!A1:A50),FALSE)-1)*(H22/100)+1)*HLOOKUP(O1,VE!A1:P16,_xlfn.XMATCH(A13,VE!A1:A16),FALSE),HLOOKUP(O1,VE!A1:P16,_xlfn.XMATCH(A13,VE!A1:A16),FALSE)))</f>
        <v>97.65</v>
      </c>
      <c r="P13" s="3">
        <f>IF(HLOOKUP(P1,Histogram!A1:AM21,_xlfn.XMATCH(A13,Histogram!A1:A50),FALSE)="",HLOOKUP(P1,VE!A1:P16,_xlfn.XMATCH(A13,VE!A1:A16),FALSE),IF(OR(HLOOKUP(P1,Histogram!A1:AM21,_xlfn.XMATCH(A13,Histogram!A1:A50),FALSE)&lt;H21,HLOOKUP(P1,Histogram!A1:AM21,_xlfn.XMATCH(A13,Histogram!A1:A50),FALSE)&gt;J21),((HLOOKUP(P1,Histogram!A1:AM21,_xlfn.XMATCH(A13,Histogram!A1:A50),FALSE)-1)*(H22/100)+1)*HLOOKUP(P1,VE!A1:P16,_xlfn.XMATCH(A13,VE!A1:A16),FALSE),HLOOKUP(P1,VE!A1:P16,_xlfn.XMATCH(A13,VE!A1:A16),FALSE)))</f>
        <v>97.65</v>
      </c>
    </row>
    <row r="14" spans="1:16" ht="15" x14ac:dyDescent="0.25">
      <c r="A14" s="4">
        <v>0.9</v>
      </c>
      <c r="B14" s="3">
        <f>IF(HLOOKUP(B1,Histogram!A1:AM21,_xlfn.XMATCH(A14,Histogram!A1:A50),FALSE)="",HLOOKUP(B1,VE!A1:P16,_xlfn.XMATCH(A14,VE!A1:A16),FALSE),IF(OR(HLOOKUP(B1,Histogram!A1:AM21,_xlfn.XMATCH(A14,Histogram!A1:A50),FALSE)&lt;H21,HLOOKUP(B1,Histogram!A1:AM21,_xlfn.XMATCH(A14,Histogram!A1:A50),FALSE)&gt;J21),((HLOOKUP(B1,Histogram!A1:AM21,_xlfn.XMATCH(A14,Histogram!A1:A50),FALSE)-1)*(H22/100)+1)*HLOOKUP(B1,VE!A1:P16,_xlfn.XMATCH(A14,VE!A1:A16),FALSE),HLOOKUP(B1,VE!A1:P16,_xlfn.XMATCH(A14,VE!A1:A16),FALSE)))</f>
        <v>75.78</v>
      </c>
      <c r="C14" s="3">
        <f>IF(HLOOKUP(C1,Histogram!A1:AM21,_xlfn.XMATCH(A14,Histogram!A1:A50),FALSE)="",HLOOKUP(C1,VE!A1:P16,_xlfn.XMATCH(A14,VE!A1:A16),FALSE),IF(OR(HLOOKUP(C1,Histogram!A1:AM21,_xlfn.XMATCH(A14,Histogram!A1:A50),FALSE)&lt;H21,HLOOKUP(C1,Histogram!A1:AM21,_xlfn.XMATCH(A14,Histogram!A1:A50),FALSE)&gt;J21),((HLOOKUP(C1,Histogram!A1:AM21,_xlfn.XMATCH(A14,Histogram!A1:A50),FALSE)-1)*(H22/100)+1)*HLOOKUP(C1,VE!A1:P16,_xlfn.XMATCH(A14,VE!A1:A16),FALSE),HLOOKUP(C1,VE!A1:P16,_xlfn.XMATCH(A14,VE!A1:A16),FALSE)))</f>
        <v>70.127200000000002</v>
      </c>
      <c r="D14" s="3">
        <f>IF(HLOOKUP(D1,Histogram!A1:AM21,_xlfn.XMATCH(A14,Histogram!A1:A50),FALSE)="",HLOOKUP(D1,VE!A1:P16,_xlfn.XMATCH(A14,VE!A1:A16),FALSE),IF(OR(HLOOKUP(D1,Histogram!A1:AM21,_xlfn.XMATCH(A14,Histogram!A1:A50),FALSE)&lt;H21,HLOOKUP(D1,Histogram!A1:AM21,_xlfn.XMATCH(A14,Histogram!A1:A50),FALSE)&gt;J21),((HLOOKUP(D1,Histogram!A1:AM21,_xlfn.XMATCH(A14,Histogram!A1:A50),FALSE)-1)*(H22/100)+1)*HLOOKUP(D1,VE!A1:P16,_xlfn.XMATCH(A14,VE!A1:A16),FALSE),HLOOKUP(D1,VE!A1:P16,_xlfn.XMATCH(A14,VE!A1:A16),FALSE)))</f>
        <v>77.34</v>
      </c>
      <c r="E14" s="3">
        <f>IF(HLOOKUP(E1,Histogram!A1:AM21,_xlfn.XMATCH(A14,Histogram!A1:A50),FALSE)="",HLOOKUP(E1,VE!A1:P16,_xlfn.XMATCH(A14,VE!A1:A16),FALSE),IF(OR(HLOOKUP(E1,Histogram!A1:AM21,_xlfn.XMATCH(A14,Histogram!A1:A50),FALSE)&lt;H21,HLOOKUP(E1,Histogram!A1:AM21,_xlfn.XMATCH(A14,Histogram!A1:A50),FALSE)&gt;J21),((HLOOKUP(E1,Histogram!A1:AM21,_xlfn.XMATCH(A14,Histogram!A1:A50),FALSE)-1)*(H22/100)+1)*HLOOKUP(E1,VE!A1:P16,_xlfn.XMATCH(A14,VE!A1:A16),FALSE),HLOOKUP(E1,VE!A1:P16,_xlfn.XMATCH(A14,VE!A1:A16),FALSE)))</f>
        <v>84.37</v>
      </c>
      <c r="F14" s="3">
        <f>IF(HLOOKUP(F1,Histogram!A1:AM21,_xlfn.XMATCH(A14,Histogram!A1:A50),FALSE)="",HLOOKUP(F1,VE!A1:P16,_xlfn.XMATCH(A14,VE!A1:A16),FALSE),IF(OR(HLOOKUP(F1,Histogram!A1:AM21,_xlfn.XMATCH(A14,Histogram!A1:A50),FALSE)&lt;H21,HLOOKUP(F1,Histogram!A1:AM21,_xlfn.XMATCH(A14,Histogram!A1:A50),FALSE)&gt;J21),((HLOOKUP(F1,Histogram!A1:AM21,_xlfn.XMATCH(A14,Histogram!A1:A50),FALSE)-1)*(H22/100)+1)*HLOOKUP(F1,VE!A1:P16,_xlfn.XMATCH(A14,VE!A1:A16),FALSE),HLOOKUP(F1,VE!A1:P16,_xlfn.XMATCH(A14,VE!A1:A16),FALSE)))</f>
        <v>92.19</v>
      </c>
      <c r="G14" s="3">
        <f>IF(HLOOKUP(G1,Histogram!A1:AM21,_xlfn.XMATCH(A14,Histogram!A1:A50),FALSE)="",HLOOKUP(G1,VE!A1:P16,_xlfn.XMATCH(A14,VE!A1:A16),FALSE),IF(OR(HLOOKUP(G1,Histogram!A1:AM21,_xlfn.XMATCH(A14,Histogram!A1:A50),FALSE)&lt;H21,HLOOKUP(G1,Histogram!A1:AM21,_xlfn.XMATCH(A14,Histogram!A1:A50),FALSE)&gt;J21),((HLOOKUP(G1,Histogram!A1:AM21,_xlfn.XMATCH(A14,Histogram!A1:A50),FALSE)-1)*(H22/100)+1)*HLOOKUP(G1,VE!A1:P16,_xlfn.XMATCH(A14,VE!A1:A16),FALSE),HLOOKUP(G1,VE!A1:P16,_xlfn.XMATCH(A14,VE!A1:A16),FALSE)))</f>
        <v>92.97</v>
      </c>
      <c r="H14" s="3">
        <f>IF(HLOOKUP(H1,Histogram!A1:AM21,_xlfn.XMATCH(A14,Histogram!A1:A50),FALSE)="",HLOOKUP(H1,VE!A1:P16,_xlfn.XMATCH(A14,VE!A1:A16),FALSE),IF(OR(HLOOKUP(H1,Histogram!A1:AM21,_xlfn.XMATCH(A14,Histogram!A1:A50),FALSE)&lt;H21,HLOOKUP(H1,Histogram!A1:AM21,_xlfn.XMATCH(A14,Histogram!A1:A50),FALSE)&gt;J21),((HLOOKUP(H1,Histogram!A1:AM21,_xlfn.XMATCH(A14,Histogram!A1:A50),FALSE)-1)*(H22/100)+1)*HLOOKUP(H1,VE!A1:P16,_xlfn.XMATCH(A14,VE!A1:A16),FALSE),HLOOKUP(H1,VE!A1:P16,_xlfn.XMATCH(A14,VE!A1:A16),FALSE)))</f>
        <v>97.65</v>
      </c>
      <c r="I14" s="3">
        <f>IF(HLOOKUP(I1,Histogram!A1:AM21,_xlfn.XMATCH(A14,Histogram!A1:A50),FALSE)="",HLOOKUP(I1,VE!A1:P16,_xlfn.XMATCH(A14,VE!A1:A16),FALSE),IF(OR(HLOOKUP(I1,Histogram!A1:AM21,_xlfn.XMATCH(A14,Histogram!A1:A50),FALSE)&lt;H21,HLOOKUP(I1,Histogram!A1:AM21,_xlfn.XMATCH(A14,Histogram!A1:A50),FALSE)&gt;J21),((HLOOKUP(I1,Histogram!A1:AM21,_xlfn.XMATCH(A14,Histogram!A1:A50),FALSE)-1)*(H22/100)+1)*HLOOKUP(I1,VE!A1:P16,_xlfn.XMATCH(A14,VE!A1:A16),FALSE),HLOOKUP(I1,VE!A1:P16,_xlfn.XMATCH(A14,VE!A1:A16),FALSE)))</f>
        <v>97.65</v>
      </c>
      <c r="J14" s="3">
        <f>IF(HLOOKUP(J1,Histogram!A1:AM21,_xlfn.XMATCH(A14,Histogram!A1:A50),FALSE)="",HLOOKUP(J1,VE!A1:P16,_xlfn.XMATCH(A14,VE!A1:A16),FALSE),IF(OR(HLOOKUP(J1,Histogram!A1:AM21,_xlfn.XMATCH(A14,Histogram!A1:A50),FALSE)&lt;H21,HLOOKUP(J1,Histogram!A1:AM21,_xlfn.XMATCH(A14,Histogram!A1:A50),FALSE)&gt;J21),((HLOOKUP(J1,Histogram!A1:AM21,_xlfn.XMATCH(A14,Histogram!A1:A50),FALSE)-1)*(H22/100)+1)*HLOOKUP(J1,VE!A1:P16,_xlfn.XMATCH(A14,VE!A1:A16),FALSE),HLOOKUP(J1,VE!A1:P16,_xlfn.XMATCH(A14,VE!A1:A16),FALSE)))</f>
        <v>98.44</v>
      </c>
      <c r="K14" s="3">
        <f>IF(HLOOKUP(K1,Histogram!A1:AM21,_xlfn.XMATCH(A14,Histogram!A1:A50),FALSE)="",HLOOKUP(K1,VE!A1:P16,_xlfn.XMATCH(A14,VE!A1:A16),FALSE),IF(OR(HLOOKUP(K1,Histogram!A1:AM21,_xlfn.XMATCH(A14,Histogram!A1:A50),FALSE)&lt;H21,HLOOKUP(K1,Histogram!A1:AM21,_xlfn.XMATCH(A14,Histogram!A1:A50),FALSE)&gt;J21),((HLOOKUP(K1,Histogram!A1:AM21,_xlfn.XMATCH(A14,Histogram!A1:A50),FALSE)-1)*(H22/100)+1)*HLOOKUP(K1,VE!A1:P16,_xlfn.XMATCH(A14,VE!A1:A16),FALSE),HLOOKUP(K1,VE!A1:P16,_xlfn.XMATCH(A14,VE!A1:A16),FALSE)))</f>
        <v>98.44</v>
      </c>
      <c r="L14" s="3">
        <f>IF(HLOOKUP(L1,Histogram!A1:AM21,_xlfn.XMATCH(A14,Histogram!A1:A50),FALSE)="",HLOOKUP(L1,VE!A1:P16,_xlfn.XMATCH(A14,VE!A1:A16),FALSE),IF(OR(HLOOKUP(L1,Histogram!A1:AM21,_xlfn.XMATCH(A14,Histogram!A1:A50),FALSE)&lt;H21,HLOOKUP(L1,Histogram!A1:AM21,_xlfn.XMATCH(A14,Histogram!A1:A50),FALSE)&gt;J21),((HLOOKUP(L1,Histogram!A1:AM21,_xlfn.XMATCH(A14,Histogram!A1:A50),FALSE)-1)*(H22/100)+1)*HLOOKUP(L1,VE!A1:P16,_xlfn.XMATCH(A14,VE!A1:A16),FALSE),HLOOKUP(L1,VE!A1:P16,_xlfn.XMATCH(A14,VE!A1:A16),FALSE)))</f>
        <v>99.22</v>
      </c>
      <c r="M14" s="3">
        <f>IF(HLOOKUP(M1,Histogram!A1:AM21,_xlfn.XMATCH(A14,Histogram!A1:A50),FALSE)="",HLOOKUP(M1,VE!A1:P16,_xlfn.XMATCH(A14,VE!A1:A16),FALSE),IF(OR(HLOOKUP(M1,Histogram!A1:AM21,_xlfn.XMATCH(A14,Histogram!A1:A50),FALSE)&lt;H21,HLOOKUP(M1,Histogram!A1:AM21,_xlfn.XMATCH(A14,Histogram!A1:A50),FALSE)&gt;J21),((HLOOKUP(M1,Histogram!A1:AM21,_xlfn.XMATCH(A14,Histogram!A1:A50),FALSE)-1)*(H22/100)+1)*HLOOKUP(M1,VE!A1:P16,_xlfn.XMATCH(A14,VE!A1:A16),FALSE),HLOOKUP(M1,VE!A1:P16,_xlfn.XMATCH(A14,VE!A1:A16),FALSE)))</f>
        <v>99.22</v>
      </c>
      <c r="N14" s="3">
        <f>IF(HLOOKUP(N1,Histogram!A1:AM21,_xlfn.XMATCH(A14,Histogram!A1:A50),FALSE)="",HLOOKUP(N1,VE!A1:P16,_xlfn.XMATCH(A14,VE!A1:A16),FALSE),IF(OR(HLOOKUP(N1,Histogram!A1:AM21,_xlfn.XMATCH(A14,Histogram!A1:A50),FALSE)&lt;H21,HLOOKUP(N1,Histogram!A1:AM21,_xlfn.XMATCH(A14,Histogram!A1:A50),FALSE)&gt;J21),((HLOOKUP(N1,Histogram!A1:AM21,_xlfn.XMATCH(A14,Histogram!A1:A50),FALSE)-1)*(H22/100)+1)*HLOOKUP(N1,VE!A1:P16,_xlfn.XMATCH(A14,VE!A1:A16),FALSE),HLOOKUP(N1,VE!A1:P16,_xlfn.XMATCH(A14,VE!A1:A16),FALSE)))</f>
        <v>99.22</v>
      </c>
      <c r="O14" s="3">
        <f>IF(HLOOKUP(O1,Histogram!A1:AM21,_xlfn.XMATCH(A14,Histogram!A1:A50),FALSE)="",HLOOKUP(O1,VE!A1:P16,_xlfn.XMATCH(A14,VE!A1:A16),FALSE),IF(OR(HLOOKUP(O1,Histogram!A1:AM21,_xlfn.XMATCH(A14,Histogram!A1:A50),FALSE)&lt;H21,HLOOKUP(O1,Histogram!A1:AM21,_xlfn.XMATCH(A14,Histogram!A1:A50),FALSE)&gt;J21),((HLOOKUP(O1,Histogram!A1:AM21,_xlfn.XMATCH(A14,Histogram!A1:A50),FALSE)-1)*(H22/100)+1)*HLOOKUP(O1,VE!A1:P16,_xlfn.XMATCH(A14,VE!A1:A16),FALSE),HLOOKUP(O1,VE!A1:P16,_xlfn.XMATCH(A14,VE!A1:A16),FALSE)))</f>
        <v>99.22</v>
      </c>
      <c r="P14" s="3">
        <f>IF(HLOOKUP(P1,Histogram!A1:AM21,_xlfn.XMATCH(A14,Histogram!A1:A50),FALSE)="",HLOOKUP(P1,VE!A1:P16,_xlfn.XMATCH(A14,VE!A1:A16),FALSE),IF(OR(HLOOKUP(P1,Histogram!A1:AM21,_xlfn.XMATCH(A14,Histogram!A1:A50),FALSE)&lt;H21,HLOOKUP(P1,Histogram!A1:AM21,_xlfn.XMATCH(A14,Histogram!A1:A50),FALSE)&gt;J21),((HLOOKUP(P1,Histogram!A1:AM21,_xlfn.XMATCH(A14,Histogram!A1:A50),FALSE)-1)*(H22/100)+1)*HLOOKUP(P1,VE!A1:P16,_xlfn.XMATCH(A14,VE!A1:A16),FALSE),HLOOKUP(P1,VE!A1:P16,_xlfn.XMATCH(A14,VE!A1:A16),FALSE)))</f>
        <v>99.22</v>
      </c>
    </row>
    <row r="15" spans="1:16" ht="15" x14ac:dyDescent="0.25">
      <c r="A15" s="4">
        <v>0.95</v>
      </c>
      <c r="B15" s="3">
        <f>IF(HLOOKUP(B1,Histogram!A1:AM21,_xlfn.XMATCH(A15,Histogram!A1:A50),FALSE)="",HLOOKUP(B1,VE!A1:P16,_xlfn.XMATCH(A15,VE!A1:A16),FALSE),IF(OR(HLOOKUP(B1,Histogram!A1:AM21,_xlfn.XMATCH(A15,Histogram!A1:A50),FALSE)&lt;H21,HLOOKUP(B1,Histogram!A1:AM21,_xlfn.XMATCH(A15,Histogram!A1:A50),FALSE)&gt;J21),((HLOOKUP(B1,Histogram!A1:AM21,_xlfn.XMATCH(A15,Histogram!A1:A50),FALSE)-1)*(H22/100)+1)*HLOOKUP(B1,VE!A1:P16,_xlfn.XMATCH(A15,VE!A1:A16),FALSE),HLOOKUP(B1,VE!A1:P16,_xlfn.XMATCH(A15,VE!A1:A16),FALSE)))</f>
        <v>75.78</v>
      </c>
      <c r="C15" s="3">
        <f>IF(HLOOKUP(C1,Histogram!A1:AM21,_xlfn.XMATCH(A15,Histogram!A1:A50),FALSE)="",HLOOKUP(C1,VE!A1:P16,_xlfn.XMATCH(A15,VE!A1:A16),FALSE),IF(OR(HLOOKUP(C1,Histogram!A1:AM21,_xlfn.XMATCH(A15,Histogram!A1:A50),FALSE)&lt;H21,HLOOKUP(C1,Histogram!A1:AM21,_xlfn.XMATCH(A15,Histogram!A1:A50),FALSE)&gt;J21),((HLOOKUP(C1,Histogram!A1:AM21,_xlfn.XMATCH(A15,Histogram!A1:A50),FALSE)-1)*(H22/100)+1)*HLOOKUP(C1,VE!A1:P16,_xlfn.XMATCH(A15,VE!A1:A16),FALSE),HLOOKUP(C1,VE!A1:P16,_xlfn.XMATCH(A15,VE!A1:A16),FALSE)))</f>
        <v>79.69</v>
      </c>
      <c r="D15" s="3">
        <f>IF(HLOOKUP(D1,Histogram!A1:AM21,_xlfn.XMATCH(A15,Histogram!A1:A50),FALSE)="",HLOOKUP(D1,VE!A1:P16,_xlfn.XMATCH(A15,VE!A1:A16),FALSE),IF(OR(HLOOKUP(D1,Histogram!A1:AM21,_xlfn.XMATCH(A15,Histogram!A1:A50),FALSE)&lt;H21,HLOOKUP(D1,Histogram!A1:AM21,_xlfn.XMATCH(A15,Histogram!A1:A50),FALSE)&gt;J21),((HLOOKUP(D1,Histogram!A1:AM21,_xlfn.XMATCH(A15,Histogram!A1:A50),FALSE)-1)*(H22/100)+1)*HLOOKUP(D1,VE!A1:P16,_xlfn.XMATCH(A15,VE!A1:A16),FALSE),HLOOKUP(D1,VE!A1:P16,_xlfn.XMATCH(A15,VE!A1:A16),FALSE)))</f>
        <v>77.34</v>
      </c>
      <c r="E15" s="3">
        <f>IF(HLOOKUP(E1,Histogram!A1:AM21,_xlfn.XMATCH(A15,Histogram!A1:A50),FALSE)="",HLOOKUP(E1,VE!A1:P16,_xlfn.XMATCH(A15,VE!A1:A16),FALSE),IF(OR(HLOOKUP(E1,Histogram!A1:AM21,_xlfn.XMATCH(A15,Histogram!A1:A50),FALSE)&lt;H21,HLOOKUP(E1,Histogram!A1:AM21,_xlfn.XMATCH(A15,Histogram!A1:A50),FALSE)&gt;J21),((HLOOKUP(E1,Histogram!A1:AM21,_xlfn.XMATCH(A15,Histogram!A1:A50),FALSE)-1)*(H22/100)+1)*HLOOKUP(E1,VE!A1:P16,_xlfn.XMATCH(A15,VE!A1:A16),FALSE),HLOOKUP(E1,VE!A1:P16,_xlfn.XMATCH(A15,VE!A1:A16),FALSE)))</f>
        <v>84.37</v>
      </c>
      <c r="F15" s="3">
        <f>IF(HLOOKUP(F1,Histogram!A1:AM21,_xlfn.XMATCH(A15,Histogram!A1:A50),FALSE)="",HLOOKUP(F1,VE!A1:P16,_xlfn.XMATCH(A15,VE!A1:A16),FALSE),IF(OR(HLOOKUP(F1,Histogram!A1:AM21,_xlfn.XMATCH(A15,Histogram!A1:A50),FALSE)&lt;H21,HLOOKUP(F1,Histogram!A1:AM21,_xlfn.XMATCH(A15,Histogram!A1:A50),FALSE)&gt;J21),((HLOOKUP(F1,Histogram!A1:AM21,_xlfn.XMATCH(A15,Histogram!A1:A50),FALSE)-1)*(H22/100)+1)*HLOOKUP(F1,VE!A1:P16,_xlfn.XMATCH(A15,VE!A1:A16),FALSE),HLOOKUP(F1,VE!A1:P16,_xlfn.XMATCH(A15,VE!A1:A16),FALSE)))</f>
        <v>92.19</v>
      </c>
      <c r="G15" s="3">
        <f>IF(HLOOKUP(G1,Histogram!A1:AM21,_xlfn.XMATCH(A15,Histogram!A1:A50),FALSE)="",HLOOKUP(G1,VE!A1:P16,_xlfn.XMATCH(A15,VE!A1:A16),FALSE),IF(OR(HLOOKUP(G1,Histogram!A1:AM21,_xlfn.XMATCH(A15,Histogram!A1:A50),FALSE)&lt;H21,HLOOKUP(G1,Histogram!A1:AM21,_xlfn.XMATCH(A15,Histogram!A1:A50),FALSE)&gt;J21),((HLOOKUP(G1,Histogram!A1:AM21,_xlfn.XMATCH(A15,Histogram!A1:A50),FALSE)-1)*(H22/100)+1)*HLOOKUP(G1,VE!A1:P16,_xlfn.XMATCH(A15,VE!A1:A16),FALSE),HLOOKUP(G1,VE!A1:P16,_xlfn.XMATCH(A15,VE!A1:A16),FALSE)))</f>
        <v>92.97</v>
      </c>
      <c r="H15" s="3">
        <f>IF(HLOOKUP(H1,Histogram!A1:AM21,_xlfn.XMATCH(A15,Histogram!A1:A50),FALSE)="",HLOOKUP(H1,VE!A1:P16,_xlfn.XMATCH(A15,VE!A1:A16),FALSE),IF(OR(HLOOKUP(H1,Histogram!A1:AM21,_xlfn.XMATCH(A15,Histogram!A1:A50),FALSE)&lt;H21,HLOOKUP(H1,Histogram!A1:AM21,_xlfn.XMATCH(A15,Histogram!A1:A50),FALSE)&gt;J21),((HLOOKUP(H1,Histogram!A1:AM21,_xlfn.XMATCH(A15,Histogram!A1:A50),FALSE)-1)*(H22/100)+1)*HLOOKUP(H1,VE!A1:P16,_xlfn.XMATCH(A15,VE!A1:A16),FALSE),HLOOKUP(H1,VE!A1:P16,_xlfn.XMATCH(A15,VE!A1:A16),FALSE)))</f>
        <v>97.65</v>
      </c>
      <c r="I15" s="3">
        <f>IF(HLOOKUP(I1,Histogram!A1:AM21,_xlfn.XMATCH(A15,Histogram!A1:A50),FALSE)="",HLOOKUP(I1,VE!A1:P16,_xlfn.XMATCH(A15,VE!A1:A16),FALSE),IF(OR(HLOOKUP(I1,Histogram!A1:AM21,_xlfn.XMATCH(A15,Histogram!A1:A50),FALSE)&lt;H21,HLOOKUP(I1,Histogram!A1:AM21,_xlfn.XMATCH(A15,Histogram!A1:A50),FALSE)&gt;J21),((HLOOKUP(I1,Histogram!A1:AM21,_xlfn.XMATCH(A15,Histogram!A1:A50),FALSE)-1)*(H22/100)+1)*HLOOKUP(I1,VE!A1:P16,_xlfn.XMATCH(A15,VE!A1:A16),FALSE),HLOOKUP(I1,VE!A1:P16,_xlfn.XMATCH(A15,VE!A1:A16),FALSE)))</f>
        <v>97.65</v>
      </c>
      <c r="J15" s="3">
        <f>IF(HLOOKUP(J1,Histogram!A1:AM21,_xlfn.XMATCH(A15,Histogram!A1:A50),FALSE)="",HLOOKUP(J1,VE!A1:P16,_xlfn.XMATCH(A15,VE!A1:A16),FALSE),IF(OR(HLOOKUP(J1,Histogram!A1:AM21,_xlfn.XMATCH(A15,Histogram!A1:A50),FALSE)&lt;H21,HLOOKUP(J1,Histogram!A1:AM21,_xlfn.XMATCH(A15,Histogram!A1:A50),FALSE)&gt;J21),((HLOOKUP(J1,Histogram!A1:AM21,_xlfn.XMATCH(A15,Histogram!A1:A50),FALSE)-1)*(H22/100)+1)*HLOOKUP(J1,VE!A1:P16,_xlfn.XMATCH(A15,VE!A1:A16),FALSE),HLOOKUP(J1,VE!A1:P16,_xlfn.XMATCH(A15,VE!A1:A16),FALSE)))</f>
        <v>98.44</v>
      </c>
      <c r="K15" s="3">
        <f>IF(HLOOKUP(K1,Histogram!A1:AM21,_xlfn.XMATCH(A15,Histogram!A1:A50),FALSE)="",HLOOKUP(K1,VE!A1:P16,_xlfn.XMATCH(A15,VE!A1:A16),FALSE),IF(OR(HLOOKUP(K1,Histogram!A1:AM21,_xlfn.XMATCH(A15,Histogram!A1:A50),FALSE)&lt;H21,HLOOKUP(K1,Histogram!A1:AM21,_xlfn.XMATCH(A15,Histogram!A1:A50),FALSE)&gt;J21),((HLOOKUP(K1,Histogram!A1:AM21,_xlfn.XMATCH(A15,Histogram!A1:A50),FALSE)-1)*(H22/100)+1)*HLOOKUP(K1,VE!A1:P16,_xlfn.XMATCH(A15,VE!A1:A16),FALSE),HLOOKUP(K1,VE!A1:P16,_xlfn.XMATCH(A15,VE!A1:A16),FALSE)))</f>
        <v>98.44</v>
      </c>
      <c r="L15" s="3">
        <f>IF(HLOOKUP(L1,Histogram!A1:AM21,_xlfn.XMATCH(A15,Histogram!A1:A50),FALSE)="",HLOOKUP(L1,VE!A1:P16,_xlfn.XMATCH(A15,VE!A1:A16),FALSE),IF(OR(HLOOKUP(L1,Histogram!A1:AM21,_xlfn.XMATCH(A15,Histogram!A1:A50),FALSE)&lt;H21,HLOOKUP(L1,Histogram!A1:AM21,_xlfn.XMATCH(A15,Histogram!A1:A50),FALSE)&gt;J21),((HLOOKUP(L1,Histogram!A1:AM21,_xlfn.XMATCH(A15,Histogram!A1:A50),FALSE)-1)*(H22/100)+1)*HLOOKUP(L1,VE!A1:P16,_xlfn.XMATCH(A15,VE!A1:A16),FALSE),HLOOKUP(L1,VE!A1:P16,_xlfn.XMATCH(A15,VE!A1:A16),FALSE)))</f>
        <v>99.22</v>
      </c>
      <c r="M15" s="3">
        <f>IF(HLOOKUP(M1,Histogram!A1:AM21,_xlfn.XMATCH(A15,Histogram!A1:A50),FALSE)="",HLOOKUP(M1,VE!A1:P16,_xlfn.XMATCH(A15,VE!A1:A16),FALSE),IF(OR(HLOOKUP(M1,Histogram!A1:AM21,_xlfn.XMATCH(A15,Histogram!A1:A50),FALSE)&lt;H21,HLOOKUP(M1,Histogram!A1:AM21,_xlfn.XMATCH(A15,Histogram!A1:A50),FALSE)&gt;J21),((HLOOKUP(M1,Histogram!A1:AM21,_xlfn.XMATCH(A15,Histogram!A1:A50),FALSE)-1)*(H22/100)+1)*HLOOKUP(M1,VE!A1:P16,_xlfn.XMATCH(A15,VE!A1:A16),FALSE),HLOOKUP(M1,VE!A1:P16,_xlfn.XMATCH(A15,VE!A1:A16),FALSE)))</f>
        <v>99.22</v>
      </c>
      <c r="N15" s="3">
        <f>IF(HLOOKUP(N1,Histogram!A1:AM21,_xlfn.XMATCH(A15,Histogram!A1:A50),FALSE)="",HLOOKUP(N1,VE!A1:P16,_xlfn.XMATCH(A15,VE!A1:A16),FALSE),IF(OR(HLOOKUP(N1,Histogram!A1:AM21,_xlfn.XMATCH(A15,Histogram!A1:A50),FALSE)&lt;H21,HLOOKUP(N1,Histogram!A1:AM21,_xlfn.XMATCH(A15,Histogram!A1:A50),FALSE)&gt;J21),((HLOOKUP(N1,Histogram!A1:AM21,_xlfn.XMATCH(A15,Histogram!A1:A50),FALSE)-1)*(H22/100)+1)*HLOOKUP(N1,VE!A1:P16,_xlfn.XMATCH(A15,VE!A1:A16),FALSE),HLOOKUP(N1,VE!A1:P16,_xlfn.XMATCH(A15,VE!A1:A16),FALSE)))</f>
        <v>99.22</v>
      </c>
      <c r="O15" s="3">
        <f>IF(HLOOKUP(O1,Histogram!A1:AM21,_xlfn.XMATCH(A15,Histogram!A1:A50),FALSE)="",HLOOKUP(O1,VE!A1:P16,_xlfn.XMATCH(A15,VE!A1:A16),FALSE),IF(OR(HLOOKUP(O1,Histogram!A1:AM21,_xlfn.XMATCH(A15,Histogram!A1:A50),FALSE)&lt;H21,HLOOKUP(O1,Histogram!A1:AM21,_xlfn.XMATCH(A15,Histogram!A1:A50),FALSE)&gt;J21),((HLOOKUP(O1,Histogram!A1:AM21,_xlfn.XMATCH(A15,Histogram!A1:A50),FALSE)-1)*(H22/100)+1)*HLOOKUP(O1,VE!A1:P16,_xlfn.XMATCH(A15,VE!A1:A16),FALSE),HLOOKUP(O1,VE!A1:P16,_xlfn.XMATCH(A15,VE!A1:A16),FALSE)))</f>
        <v>99.22</v>
      </c>
      <c r="P15" s="3">
        <f>IF(HLOOKUP(P1,Histogram!A1:AM21,_xlfn.XMATCH(A15,Histogram!A1:A50),FALSE)="",HLOOKUP(P1,VE!A1:P16,_xlfn.XMATCH(A15,VE!A1:A16),FALSE),IF(OR(HLOOKUP(P1,Histogram!A1:AM21,_xlfn.XMATCH(A15,Histogram!A1:A50),FALSE)&lt;H21,HLOOKUP(P1,Histogram!A1:AM21,_xlfn.XMATCH(A15,Histogram!A1:A50),FALSE)&gt;J21),((HLOOKUP(P1,Histogram!A1:AM21,_xlfn.XMATCH(A15,Histogram!A1:A50),FALSE)-1)*(H22/100)+1)*HLOOKUP(P1,VE!A1:P16,_xlfn.XMATCH(A15,VE!A1:A16),FALSE),HLOOKUP(P1,VE!A1:P16,_xlfn.XMATCH(A15,VE!A1:A16),FALSE)))</f>
        <v>99.22</v>
      </c>
    </row>
    <row r="16" spans="1:16" ht="15" x14ac:dyDescent="0.25">
      <c r="A16" s="4">
        <v>1</v>
      </c>
      <c r="B16" s="3">
        <f>IF(HLOOKUP(B1,Histogram!A1:AM21,_xlfn.XMATCH(A16,Histogram!A1:A50),FALSE)="",HLOOKUP(B1,VE!A1:P16,_xlfn.XMATCH(A16,VE!A1:A16),FALSE),IF(OR(HLOOKUP(B1,Histogram!A1:AM21,_xlfn.XMATCH(A16,Histogram!A1:A50),FALSE)&lt;H21,HLOOKUP(B1,Histogram!A1:AM21,_xlfn.XMATCH(A16,Histogram!A1:A50),FALSE)&gt;J21),((HLOOKUP(B1,Histogram!A1:AM21,_xlfn.XMATCH(A16,Histogram!A1:A50),FALSE)-1)*(H22/100)+1)*HLOOKUP(B1,VE!A1:P16,_xlfn.XMATCH(A16,VE!A1:A16),FALSE),HLOOKUP(B1,VE!A1:P16,_xlfn.XMATCH(A16,VE!A1:A16),FALSE)))</f>
        <v>75.78</v>
      </c>
      <c r="C16" s="3">
        <f>IF(HLOOKUP(C1,Histogram!A1:AM21,_xlfn.XMATCH(A16,Histogram!A1:A50),FALSE)="",HLOOKUP(C1,VE!A1:P16,_xlfn.XMATCH(A16,VE!A1:A16),FALSE),IF(OR(HLOOKUP(C1,Histogram!A1:AM21,_xlfn.XMATCH(A16,Histogram!A1:A50),FALSE)&lt;H21,HLOOKUP(C1,Histogram!A1:AM21,_xlfn.XMATCH(A16,Histogram!A1:A50),FALSE)&gt;J21),((HLOOKUP(C1,Histogram!A1:AM21,_xlfn.XMATCH(A16,Histogram!A1:A50),FALSE)-1)*(H22/100)+1)*HLOOKUP(C1,VE!A1:P16,_xlfn.XMATCH(A16,VE!A1:A16),FALSE),HLOOKUP(C1,VE!A1:P16,_xlfn.XMATCH(A16,VE!A1:A16),FALSE)))</f>
        <v>79.69</v>
      </c>
      <c r="D16" s="3">
        <f>IF(HLOOKUP(D1,Histogram!A1:AM21,_xlfn.XMATCH(A16,Histogram!A1:A50),FALSE)="",HLOOKUP(D1,VE!A1:P16,_xlfn.XMATCH(A16,VE!A1:A16),FALSE),IF(OR(HLOOKUP(D1,Histogram!A1:AM21,_xlfn.XMATCH(A16,Histogram!A1:A50),FALSE)&lt;H21,HLOOKUP(D1,Histogram!A1:AM21,_xlfn.XMATCH(A16,Histogram!A1:A50),FALSE)&gt;J21),((HLOOKUP(D1,Histogram!A1:AM21,_xlfn.XMATCH(A16,Histogram!A1:A50),FALSE)-1)*(H22/100)+1)*HLOOKUP(D1,VE!A1:P16,_xlfn.XMATCH(A16,VE!A1:A16),FALSE),HLOOKUP(D1,VE!A1:P16,_xlfn.XMATCH(A16,VE!A1:A16),FALSE)))</f>
        <v>77.34</v>
      </c>
      <c r="E16" s="3">
        <f>IF(HLOOKUP(E1,Histogram!A1:AM21,_xlfn.XMATCH(A16,Histogram!A1:A50),FALSE)="",HLOOKUP(E1,VE!A1:P16,_xlfn.XMATCH(A16,VE!A1:A16),FALSE),IF(OR(HLOOKUP(E1,Histogram!A1:AM21,_xlfn.XMATCH(A16,Histogram!A1:A50),FALSE)&lt;H21,HLOOKUP(E1,Histogram!A1:AM21,_xlfn.XMATCH(A16,Histogram!A1:A50),FALSE)&gt;J21),((HLOOKUP(E1,Histogram!A1:AM21,_xlfn.XMATCH(A16,Histogram!A1:A50),FALSE)-1)*(H22/100)+1)*HLOOKUP(E1,VE!A1:P16,_xlfn.XMATCH(A16,VE!A1:A16),FALSE),HLOOKUP(E1,VE!A1:P16,_xlfn.XMATCH(A16,VE!A1:A16),FALSE)))</f>
        <v>84.37</v>
      </c>
      <c r="F16" s="3">
        <f>IF(HLOOKUP(F1,Histogram!A1:AM21,_xlfn.XMATCH(A16,Histogram!A1:A50),FALSE)="",HLOOKUP(F1,VE!A1:P16,_xlfn.XMATCH(A16,VE!A1:A16),FALSE),IF(OR(HLOOKUP(F1,Histogram!A1:AM21,_xlfn.XMATCH(A16,Histogram!A1:A50),FALSE)&lt;H21,HLOOKUP(F1,Histogram!A1:AM21,_xlfn.XMATCH(A16,Histogram!A1:A50),FALSE)&gt;J21),((HLOOKUP(F1,Histogram!A1:AM21,_xlfn.XMATCH(A16,Histogram!A1:A50),FALSE)-1)*(H22/100)+1)*HLOOKUP(F1,VE!A1:P16,_xlfn.XMATCH(A16,VE!A1:A16),FALSE),HLOOKUP(F1,VE!A1:P16,_xlfn.XMATCH(A16,VE!A1:A16),FALSE)))</f>
        <v>92.19</v>
      </c>
      <c r="G16" s="3">
        <f>IF(HLOOKUP(G1,Histogram!A1:AM21,_xlfn.XMATCH(A16,Histogram!A1:A50),FALSE)="",HLOOKUP(G1,VE!A1:P16,_xlfn.XMATCH(A16,VE!A1:A16),FALSE),IF(OR(HLOOKUP(G1,Histogram!A1:AM21,_xlfn.XMATCH(A16,Histogram!A1:A50),FALSE)&lt;H21,HLOOKUP(G1,Histogram!A1:AM21,_xlfn.XMATCH(A16,Histogram!A1:A50),FALSE)&gt;J21),((HLOOKUP(G1,Histogram!A1:AM21,_xlfn.XMATCH(A16,Histogram!A1:A50),FALSE)-1)*(H22/100)+1)*HLOOKUP(G1,VE!A1:P16,_xlfn.XMATCH(A16,VE!A1:A16),FALSE),HLOOKUP(G1,VE!A1:P16,_xlfn.XMATCH(A16,VE!A1:A16),FALSE)))</f>
        <v>92.97</v>
      </c>
      <c r="H16" s="3">
        <f>IF(HLOOKUP(H1,Histogram!A1:AM21,_xlfn.XMATCH(A16,Histogram!A1:A50),FALSE)="",HLOOKUP(H1,VE!A1:P16,_xlfn.XMATCH(A16,VE!A1:A16),FALSE),IF(OR(HLOOKUP(H1,Histogram!A1:AM21,_xlfn.XMATCH(A16,Histogram!A1:A50),FALSE)&lt;H21,HLOOKUP(H1,Histogram!A1:AM21,_xlfn.XMATCH(A16,Histogram!A1:A50),FALSE)&gt;J21),((HLOOKUP(H1,Histogram!A1:AM21,_xlfn.XMATCH(A16,Histogram!A1:A50),FALSE)-1)*(H22/100)+1)*HLOOKUP(H1,VE!A1:P16,_xlfn.XMATCH(A16,VE!A1:A16),FALSE),HLOOKUP(H1,VE!A1:P16,_xlfn.XMATCH(A16,VE!A1:A16),FALSE)))</f>
        <v>97.65</v>
      </c>
      <c r="I16" s="3">
        <f>IF(HLOOKUP(I1,Histogram!A1:AM21,_xlfn.XMATCH(A16,Histogram!A1:A50),FALSE)="",HLOOKUP(I1,VE!A1:P16,_xlfn.XMATCH(A16,VE!A1:A16),FALSE),IF(OR(HLOOKUP(I1,Histogram!A1:AM21,_xlfn.XMATCH(A16,Histogram!A1:A50),FALSE)&lt;H21,HLOOKUP(I1,Histogram!A1:AM21,_xlfn.XMATCH(A16,Histogram!A1:A50),FALSE)&gt;J21),((HLOOKUP(I1,Histogram!A1:AM21,_xlfn.XMATCH(A16,Histogram!A1:A50),FALSE)-1)*(H22/100)+1)*HLOOKUP(I1,VE!A1:P16,_xlfn.XMATCH(A16,VE!A1:A16),FALSE),HLOOKUP(I1,VE!A1:P16,_xlfn.XMATCH(A16,VE!A1:A16),FALSE)))</f>
        <v>97.65</v>
      </c>
      <c r="J16" s="3">
        <f>IF(HLOOKUP(J1,Histogram!A1:AM21,_xlfn.XMATCH(A16,Histogram!A1:A50),FALSE)="",HLOOKUP(J1,VE!A1:P16,_xlfn.XMATCH(A16,VE!A1:A16),FALSE),IF(OR(HLOOKUP(J1,Histogram!A1:AM21,_xlfn.XMATCH(A16,Histogram!A1:A50),FALSE)&lt;H21,HLOOKUP(J1,Histogram!A1:AM21,_xlfn.XMATCH(A16,Histogram!A1:A50),FALSE)&gt;J21),((HLOOKUP(J1,Histogram!A1:AM21,_xlfn.XMATCH(A16,Histogram!A1:A50),FALSE)-1)*(H22/100)+1)*HLOOKUP(J1,VE!A1:P16,_xlfn.XMATCH(A16,VE!A1:A16),FALSE),HLOOKUP(J1,VE!A1:P16,_xlfn.XMATCH(A16,VE!A1:A16),FALSE)))</f>
        <v>98.44</v>
      </c>
      <c r="K16" s="3">
        <f>IF(HLOOKUP(K1,Histogram!A1:AM21,_xlfn.XMATCH(A16,Histogram!A1:A50),FALSE)="",HLOOKUP(K1,VE!A1:P16,_xlfn.XMATCH(A16,VE!A1:A16),FALSE),IF(OR(HLOOKUP(K1,Histogram!A1:AM21,_xlfn.XMATCH(A16,Histogram!A1:A50),FALSE)&lt;H21,HLOOKUP(K1,Histogram!A1:AM21,_xlfn.XMATCH(A16,Histogram!A1:A50),FALSE)&gt;J21),((HLOOKUP(K1,Histogram!A1:AM21,_xlfn.XMATCH(A16,Histogram!A1:A50),FALSE)-1)*(H22/100)+1)*HLOOKUP(K1,VE!A1:P16,_xlfn.XMATCH(A16,VE!A1:A16),FALSE),HLOOKUP(K1,VE!A1:P16,_xlfn.XMATCH(A16,VE!A1:A16),FALSE)))</f>
        <v>98.44</v>
      </c>
      <c r="L16" s="3">
        <f>IF(HLOOKUP(L1,Histogram!A1:AM21,_xlfn.XMATCH(A16,Histogram!A1:A50),FALSE)="",HLOOKUP(L1,VE!A1:P16,_xlfn.XMATCH(A16,VE!A1:A16),FALSE),IF(OR(HLOOKUP(L1,Histogram!A1:AM21,_xlfn.XMATCH(A16,Histogram!A1:A50),FALSE)&lt;H21,HLOOKUP(L1,Histogram!A1:AM21,_xlfn.XMATCH(A16,Histogram!A1:A50),FALSE)&gt;J21),((HLOOKUP(L1,Histogram!A1:AM21,_xlfn.XMATCH(A16,Histogram!A1:A50),FALSE)-1)*(H22/100)+1)*HLOOKUP(L1,VE!A1:P16,_xlfn.XMATCH(A16,VE!A1:A16),FALSE),HLOOKUP(L1,VE!A1:P16,_xlfn.XMATCH(A16,VE!A1:A16),FALSE)))</f>
        <v>99.22</v>
      </c>
      <c r="M16" s="3">
        <f>IF(HLOOKUP(M1,Histogram!A1:AM21,_xlfn.XMATCH(A16,Histogram!A1:A50),FALSE)="",HLOOKUP(M1,VE!A1:P16,_xlfn.XMATCH(A16,VE!A1:A16),FALSE),IF(OR(HLOOKUP(M1,Histogram!A1:AM21,_xlfn.XMATCH(A16,Histogram!A1:A50),FALSE)&lt;H21,HLOOKUP(M1,Histogram!A1:AM21,_xlfn.XMATCH(A16,Histogram!A1:A50),FALSE)&gt;J21),((HLOOKUP(M1,Histogram!A1:AM21,_xlfn.XMATCH(A16,Histogram!A1:A50),FALSE)-1)*(H22/100)+1)*HLOOKUP(M1,VE!A1:P16,_xlfn.XMATCH(A16,VE!A1:A16),FALSE),HLOOKUP(M1,VE!A1:P16,_xlfn.XMATCH(A16,VE!A1:A16),FALSE)))</f>
        <v>99.22</v>
      </c>
      <c r="N16" s="3">
        <f>IF(HLOOKUP(N1,Histogram!A1:AM21,_xlfn.XMATCH(A16,Histogram!A1:A50),FALSE)="",HLOOKUP(N1,VE!A1:P16,_xlfn.XMATCH(A16,VE!A1:A16),FALSE),IF(OR(HLOOKUP(N1,Histogram!A1:AM21,_xlfn.XMATCH(A16,Histogram!A1:A50),FALSE)&lt;H21,HLOOKUP(N1,Histogram!A1:AM21,_xlfn.XMATCH(A16,Histogram!A1:A50),FALSE)&gt;J21),((HLOOKUP(N1,Histogram!A1:AM21,_xlfn.XMATCH(A16,Histogram!A1:A50),FALSE)-1)*(H22/100)+1)*HLOOKUP(N1,VE!A1:P16,_xlfn.XMATCH(A16,VE!A1:A16),FALSE),HLOOKUP(N1,VE!A1:P16,_xlfn.XMATCH(A16,VE!A1:A16),FALSE)))</f>
        <v>99.22</v>
      </c>
      <c r="O16" s="3">
        <f>IF(HLOOKUP(O1,Histogram!A1:AM21,_xlfn.XMATCH(A16,Histogram!A1:A50),FALSE)="",HLOOKUP(O1,VE!A1:P16,_xlfn.XMATCH(A16,VE!A1:A16),FALSE),IF(OR(HLOOKUP(O1,Histogram!A1:AM21,_xlfn.XMATCH(A16,Histogram!A1:A50),FALSE)&lt;H21,HLOOKUP(O1,Histogram!A1:AM21,_xlfn.XMATCH(A16,Histogram!A1:A50),FALSE)&gt;J21),((HLOOKUP(O1,Histogram!A1:AM21,_xlfn.XMATCH(A16,Histogram!A1:A50),FALSE)-1)*(H22/100)+1)*HLOOKUP(O1,VE!A1:P16,_xlfn.XMATCH(A16,VE!A1:A16),FALSE),HLOOKUP(O1,VE!A1:P16,_xlfn.XMATCH(A16,VE!A1:A16),FALSE)))</f>
        <v>99.22</v>
      </c>
      <c r="P16" s="3">
        <f>IF(HLOOKUP(P1,Histogram!A1:AM21,_xlfn.XMATCH(A16,Histogram!A1:A50),FALSE)="",HLOOKUP(P1,VE!A1:P16,_xlfn.XMATCH(A16,VE!A1:A16),FALSE),IF(OR(HLOOKUP(P1,Histogram!A1:AM21,_xlfn.XMATCH(A16,Histogram!A1:A50),FALSE)&lt;H21,HLOOKUP(P1,Histogram!A1:AM21,_xlfn.XMATCH(A16,Histogram!A1:A50),FALSE)&gt;J21),((HLOOKUP(P1,Histogram!A1:AM21,_xlfn.XMATCH(A16,Histogram!A1:A50),FALSE)-1)*(H22/100)+1)*HLOOKUP(P1,VE!A1:P16,_xlfn.XMATCH(A16,VE!A1:A16),FALSE),HLOOKUP(P1,VE!A1:P16,_xlfn.XMATCH(A16,VE!A1:A16),FALSE)))</f>
        <v>100</v>
      </c>
    </row>
    <row r="19" spans="1:10" ht="15" x14ac:dyDescent="0.25">
      <c r="A19" s="8" t="s">
        <v>3</v>
      </c>
      <c r="B19" s="8"/>
      <c r="C19" s="8"/>
      <c r="D19" s="8"/>
      <c r="E19" s="8"/>
      <c r="F19" s="8"/>
      <c r="G19" s="8"/>
    </row>
    <row r="21" spans="1:10" ht="15" x14ac:dyDescent="0.25">
      <c r="A21" s="9" t="s">
        <v>5</v>
      </c>
      <c r="B21" s="9"/>
      <c r="C21" s="9"/>
      <c r="D21" s="9"/>
      <c r="E21" s="9"/>
      <c r="F21" s="9"/>
      <c r="G21" s="9"/>
      <c r="H21" s="6">
        <v>1</v>
      </c>
      <c r="I21" s="5" t="s">
        <v>4</v>
      </c>
      <c r="J21" s="6">
        <v>1.1499999999999999</v>
      </c>
    </row>
    <row r="22" spans="1:10" ht="15" x14ac:dyDescent="0.2">
      <c r="A22" s="9" t="s">
        <v>7</v>
      </c>
      <c r="B22" s="9"/>
      <c r="C22" s="9"/>
      <c r="D22" s="9"/>
      <c r="E22" s="9"/>
      <c r="F22" s="9"/>
      <c r="G22" s="9"/>
      <c r="H22" s="7">
        <v>100</v>
      </c>
      <c r="I22" s="5" t="s">
        <v>8</v>
      </c>
    </row>
  </sheetData>
  <mergeCells count="3">
    <mergeCell ref="A19:G19"/>
    <mergeCell ref="A21:G21"/>
    <mergeCell ref="A22:G22"/>
  </mergeCells>
  <pageMargins left="0.7" right="0.7" top="0.75" bottom="0.75" header="0.51180555555555496" footer="0.51180555555555496"/>
  <pageSetup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Histogram</vt:lpstr>
      <vt:lpstr>VE</vt:lpstr>
      <vt:lpstr>New 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Floth</dc:creator>
  <dc:description/>
  <cp:lastModifiedBy>Eric Floth</cp:lastModifiedBy>
  <cp:revision>3</cp:revision>
  <dcterms:created xsi:type="dcterms:W3CDTF">2020-06-16T09:12:55Z</dcterms:created>
  <dcterms:modified xsi:type="dcterms:W3CDTF">2023-10-02T16:31:26Z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