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rdTune\SUB2\"/>
    </mc:Choice>
  </mc:AlternateContent>
  <xr:revisionPtr revIDLastSave="0" documentId="13_ncr:9_{E17F244D-916F-49E7-918D-E53F97BFEEAA}" xr6:coauthVersionLast="47" xr6:coauthVersionMax="47" xr10:uidLastSave="{00000000-0000-0000-0000-000000000000}"/>
  <bookViews>
    <workbookView xWindow="33900" yWindow="13140" windowWidth="21495" windowHeight="16425" activeTab="1" xr2:uid="{7A77BAA1-6613-482B-AB3C-DF9D8088219E}"/>
  </bookViews>
  <sheets>
    <sheet name="Sheet1" sheetId="1" r:id="rId1"/>
    <sheet name="A1C Parameters" sheetId="2" r:id="rId2"/>
  </sheets>
  <definedNames>
    <definedName name="_xlnm._FilterDatabase" localSheetId="1" hidden="1">'A1C Parameters'!$A$1:$B$1799</definedName>
  </definedNames>
  <calcPr calcId="0"/>
</workbook>
</file>

<file path=xl/calcChain.xml><?xml version="1.0" encoding="utf-8"?>
<calcChain xmlns="http://schemas.openxmlformats.org/spreadsheetml/2006/main">
  <c r="F8" i="2" l="1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E4" i="2"/>
  <c r="F5" i="2" s="1"/>
  <c r="E5" i="2"/>
  <c r="F6" i="2" s="1"/>
  <c r="E6" i="2"/>
  <c r="F7" i="2" s="1"/>
  <c r="E7" i="2"/>
  <c r="E8" i="2"/>
  <c r="F9" i="2" s="1"/>
  <c r="E9" i="2"/>
  <c r="F10" i="2" s="1"/>
  <c r="E10" i="2"/>
  <c r="F11" i="2" s="1"/>
  <c r="E13" i="2"/>
  <c r="F14" i="2" s="1"/>
  <c r="E14" i="2"/>
  <c r="F15" i="2" s="1"/>
  <c r="E15" i="2"/>
  <c r="F16" i="2" s="1"/>
  <c r="E16" i="2"/>
  <c r="F17" i="2" s="1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D4" i="2"/>
  <c r="D5" i="2"/>
  <c r="D6" i="2"/>
  <c r="D7" i="2"/>
  <c r="D8" i="2"/>
  <c r="D9" i="2"/>
  <c r="D10" i="2"/>
  <c r="D11" i="2"/>
  <c r="E11" i="2" s="1"/>
  <c r="F12" i="2" s="1"/>
  <c r="D12" i="2"/>
  <c r="E12" i="2" s="1"/>
  <c r="F13" i="2" s="1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F4" i="2"/>
  <c r="E3" i="2"/>
  <c r="D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D5A83F-A091-4F81-9738-32614552EA9C}" name="new 31" type="4" refreshedVersion="0" background="1">
    <webPr xml="1" sourceData="1" url="C:\FordTune\SUB2\new 31.xml" htmlTables="1" htmlFormat="all"/>
  </connection>
</connections>
</file>

<file path=xl/sharedStrings.xml><?xml version="1.0" encoding="utf-8"?>
<sst xmlns="http://schemas.openxmlformats.org/spreadsheetml/2006/main" count="707" uniqueCount="531">
  <si>
    <t>title</t>
  </si>
  <si>
    <t>mmedaddress</t>
  </si>
  <si>
    <t>title6</t>
  </si>
  <si>
    <t>0x200A</t>
  </si>
  <si>
    <t>0x2E68</t>
  </si>
  <si>
    <t>ROM_TO - (Checksum)</t>
  </si>
  <si>
    <t>Ignition Degrees Per PIP - DEGPIP (Unactual)</t>
  </si>
  <si>
    <t>RATIV - Ratch Initial Value (Max CT TP) (1 of 5)</t>
  </si>
  <si>
    <t>FMEM MAP Default Value</t>
  </si>
  <si>
    <t>Fuel Pump Prime Time (Return Style)</t>
  </si>
  <si>
    <t>DELHYST - ISCMOD_TPREL Hyst (DELRAT)</t>
  </si>
  <si>
    <t>ISCMOD_MAX - Idle Modulation Max</t>
  </si>
  <si>
    <t>ISCMOD_MIN - Idle Modulation Min</t>
  </si>
  <si>
    <t>KDNDT - Idle Modulation Gain</t>
  </si>
  <si>
    <t>TC_OVER - IPSIBR Delay Idle Over</t>
  </si>
  <si>
    <t>ISCMOD_RPM - Idle Fuel Modulator RPM</t>
  </si>
  <si>
    <t>PSIBRM - IPSIBR Correction Max</t>
  </si>
  <si>
    <t>A/C Max DSDRPM Added ???</t>
  </si>
  <si>
    <t>PSIBRN - IPSIBR Correction Min</t>
  </si>
  <si>
    <t>ITHBMA - Throttle Body Airmass</t>
  </si>
  <si>
    <t>DEBYCP - IAC Min Calc Flow Limit</t>
  </si>
  <si>
    <t>DASCTL - Daspot Max to allow Idle Control</t>
  </si>
  <si>
    <t>DASPTK - Dashpot Gain</t>
  </si>
  <si>
    <t>DELHYS - Dashpot TP</t>
  </si>
  <si>
    <t>RPMCTL - Idle ISC RPM Control (FBS Startup) (ISCFLG)</t>
  </si>
  <si>
    <t>NDIF - Decel / Idle RPM Limit</t>
  </si>
  <si>
    <t>DELRAT - Idle Fuel Modulator TPREL</t>
  </si>
  <si>
    <t>~ISCTM - Decel RPM Update Time</t>
  </si>
  <si>
    <t>ACLOD - A/C Load</t>
  </si>
  <si>
    <t>UPDATM - ISCKAM Correction Rate</t>
  </si>
  <si>
    <t>MINMPH - Idle Control Max MPH</t>
  </si>
  <si>
    <t>IDCMUL - Global ISCDC Multiplier</t>
  </si>
  <si>
    <t>IDCOFS - Global ISCDC Offset</t>
  </si>
  <si>
    <t>ATMR1 Min Time to Fault ?</t>
  </si>
  <si>
    <t>~IS_NUBASE - NEUTRAL IDLE RPM (NUBASE)</t>
  </si>
  <si>
    <t>~IS_DRBASE - DRIVE IDLE RPM (DRBASE)</t>
  </si>
  <si>
    <t>~ISCLPD - Max RPM Drive (DRBASE)</t>
  </si>
  <si>
    <t>TKDTN - Kick Down Time (FN826B) (TKDTM)</t>
  </si>
  <si>
    <t>BZZTM - Startup RPM Adder Time</t>
  </si>
  <si>
    <t>NDDELT - N/D Engagement Delay</t>
  </si>
  <si>
    <t>Failure Default RPM (NUBASE)</t>
  </si>
  <si>
    <t>BZZRPM - Startup RPM Adder</t>
  </si>
  <si>
    <t>~DNAC_NEUT - A/C DSDRPM Adder Park/Neutral</t>
  </si>
  <si>
    <t>PACPER - PIP Acceleration Period</t>
  </si>
  <si>
    <t>LOWVOL_SL - Low Voltage Discharging Threshold (Min V to Increment Timer)</t>
  </si>
  <si>
    <t>LOWVOL_CH - Battery Charging Threshold Voltage</t>
  </si>
  <si>
    <t>IPSIDLY - IPSIBR Update Crank Delay</t>
  </si>
  <si>
    <t>SETLNG_TM - Idle Disturbance Delay (Dashpot Settling Time)</t>
  </si>
  <si>
    <t>AHISL - Injector High Slope (K-Constant)</t>
  </si>
  <si>
    <t>OPCLT3 - CL Delay Hot</t>
  </si>
  <si>
    <t>OPCLT2 - CL Delay Warm</t>
  </si>
  <si>
    <t>OPCLT1 - CL Delay Cold</t>
  </si>
  <si>
    <t>EGOCL1 - HEGO Min Switches Before Warm</t>
  </si>
  <si>
    <t>TP_HYS_OL - OL TPREL Hyst</t>
  </si>
  <si>
    <t>OPCLT4 - CL Delay Cold 2</t>
  </si>
  <si>
    <t>OPCLT5 - CL Delay Warm 2</t>
  </si>
  <si>
    <t>LAMRICH - OL Lambse Threshold (FN1360)</t>
  </si>
  <si>
    <t>LAMRHYS - OL Lambse Thres Hyst (LAMRICH)</t>
  </si>
  <si>
    <t>OLINEUT - OL Lambse Multiplier Neutral</t>
  </si>
  <si>
    <t>OLIDRV - OL Lambse Multiplier Drive</t>
  </si>
  <si>
    <t>MPMNBP - MPG Mode BP Min</t>
  </si>
  <si>
    <t>VSMPG - MPG Mode MPH Min</t>
  </si>
  <si>
    <t>Lambse Base in OL ?</t>
  </si>
  <si>
    <t>MINPW - Injector Min PW Clip</t>
  </si>
  <si>
    <t>PIPOUT - Number of Pips Between Injector Outputs</t>
  </si>
  <si>
    <t>INJOUT - Injectors Per Output Port</t>
  </si>
  <si>
    <t>NUMOUT - Number of Injector Output Ports</t>
  </si>
  <si>
    <t>NLMT - Rev Limiter</t>
  </si>
  <si>
    <t>Rev Limiter Hyst</t>
  </si>
  <si>
    <t>VSLIM - Vehicle Speed Limiter</t>
  </si>
  <si>
    <t>MPH for Fuel Cut OFF Hyst</t>
  </si>
  <si>
    <t>FN1362LX Base OL ACT to ECT Factor</t>
  </si>
  <si>
    <t>WOTRPL - WOT Lambse Time Modifier RPM Min</t>
  </si>
  <si>
    <t>WOTRPH - WOT Lambse Time Modifier RPM Max</t>
  </si>
  <si>
    <t>? KFT - Transient Fuel Multiplier</t>
  </si>
  <si>
    <t>TFCTM - TFC Startup Delay</t>
  </si>
  <si>
    <t>MTEISF - TFC EISF Multiplier (Tip-In Modifier)</t>
  </si>
  <si>
    <t>? KFTMPG - Transient Fuel Multiplier MPG Mode</t>
  </si>
  <si>
    <t>MEFTRD - Transient Fuel Decel Multiplier</t>
  </si>
  <si>
    <t>MEFTRA - Transient Fuel Accel Multiplier</t>
  </si>
  <si>
    <t>TFCBITS - TSEIF Min Change</t>
  </si>
  <si>
    <t>TFCDED - Transient Fuel Deadband</t>
  </si>
  <si>
    <t>AISFM - DFSO Transient Fuel Multiplier</t>
  </si>
  <si>
    <t>DFNOVS - DFSO NOVS Max</t>
  </si>
  <si>
    <t>DFSECT - DFSO ECT Min</t>
  </si>
  <si>
    <t>ISCMOD MPH Max</t>
  </si>
  <si>
    <t>ISCMOD MPH Hyst</t>
  </si>
  <si>
    <t>ACT to ECT Blend Factor FN005</t>
  </si>
  <si>
    <t>Idle Spark Min Something (maybe tq)</t>
  </si>
  <si>
    <t>~SPK_FBS_MIN - Idle Spark Min Clip (1 of 2)</t>
  </si>
  <si>
    <t>Idle Spark Max Something</t>
  </si>
  <si>
    <t>Idle Spark Min Something</t>
  </si>
  <si>
    <t>KSPKDO - SPK_FBS Gain Overspeed Drive (subtractor)</t>
  </si>
  <si>
    <t>KSPKDU - SPK_FBS Gain Undspd Drive (adder)</t>
  </si>
  <si>
    <t>KSPKNO - SPK_FBS Gain Overspeed Neutral (subtractor)</t>
  </si>
  <si>
    <t>KSPKNU - SPK_FBS Gain Undspd Neutral (adder)</t>
  </si>
  <si>
    <t>SPKCTL - SPK_FBS DSDRPM Adder Max Clip (Idle Spark)</t>
  </si>
  <si>
    <t>SPKIDU - SPK_FBS Drive Target Idle SpkAdv</t>
  </si>
  <si>
    <t>SPKINU - SPK_FBS Neutral Target Idle SpkAdv</t>
  </si>
  <si>
    <t>Idle Spark Base Something</t>
  </si>
  <si>
    <t>CTHIGH - Hot Start ECT Min (OPCLT3)</t>
  </si>
  <si>
    <t>CTLOW - ECT Threshold Cold (2 of 2) (OPCLT)</t>
  </si>
  <si>
    <t>ENGCYL - # Pips Per Rev (NUMCYL)</t>
  </si>
  <si>
    <t>SPKSWH - Spark Min PIP RPM</t>
  </si>
  <si>
    <t>SPKSWL - Spark Max PIP RPM</t>
  </si>
  <si>
    <t>~MHPFD - Signature PIP Difference Value</t>
  </si>
  <si>
    <t>wrong address ITOT Fault Min Volts</t>
  </si>
  <si>
    <t>ITOT Fault Max Volts</t>
  </si>
  <si>
    <t>BASEMD - Engine Volume Liters (SARCHG) (cubic inches) (Idle Stability)</t>
  </si>
  <si>
    <t>KVEFF - VE Table Multiplier</t>
  </si>
  <si>
    <t>DELTA - PT Threshold</t>
  </si>
  <si>
    <t>HYST2 - TP WOT Threshold Hyst</t>
  </si>
  <si>
    <t>HYSTS - TP PT Hyst Threshold</t>
  </si>
  <si>
    <t>THBP2 - WOT Threshold</t>
  </si>
  <si>
    <t>NDDELTA - N/D / D/N Engagement Delay</t>
  </si>
  <si>
    <t>ISCDTY Default</t>
  </si>
  <si>
    <t>ACT Default FMEM</t>
  </si>
  <si>
    <t>MAPFMM - Failure Default MAP</t>
  </si>
  <si>
    <t>TCBPA - IPSIBR Update Rate</t>
  </si>
  <si>
    <t>TCFBS - FBS_SPK Gain RPMERR Time Constant</t>
  </si>
  <si>
    <t>TCDASD - Dashpot Decel Time Constant</t>
  </si>
  <si>
    <t>TCDASU - Dashpot Accel Time Constant</t>
  </si>
  <si>
    <t>ECT Offset Temp Transfer?</t>
  </si>
  <si>
    <t>TCDESN - DSDRPM Filter TC</t>
  </si>
  <si>
    <t>FKSKAY - Signature PIP Half Period Multiplier Filter Constant</t>
  </si>
  <si>
    <t>SIGKLL - Signature PIP Multiplier Lowest Value</t>
  </si>
  <si>
    <t>SIGKLU - Signature PIP Multiplier Highest Value</t>
  </si>
  <si>
    <t>TIPMAX - Spark Tip In Retard</t>
  </si>
  <si>
    <t>SPUCLP - Spark Max Clip (1 of 7)</t>
  </si>
  <si>
    <t>TQMAX1 - TQ Max Limiter 1</t>
  </si>
  <si>
    <t>TQMAX2 - TQ Max Limiter 2</t>
  </si>
  <si>
    <t>TQMAX_Hyst - TQ Max Limiter Hyst</t>
  </si>
  <si>
    <t>GRRAT1 - 1st Gear Ratio Auto</t>
  </si>
  <si>
    <t>GRRAT2 - 2nd Gear Ratio Auto</t>
  </si>
  <si>
    <t>GRRAT3 - 3rd Gear Ratio Auto</t>
  </si>
  <si>
    <t>GRRAT4 - 4th Gear Ratio Auto</t>
  </si>
  <si>
    <t>SARCHG CID - Engine Size (Updated based on NUMCYL_0)</t>
  </si>
  <si>
    <t>DASMPH - Daspot Min Clip VS</t>
  </si>
  <si>
    <t>PDL Voltage Max for Park ?</t>
  </si>
  <si>
    <t>NOVCNT - N/V KAM Update Rate</t>
  </si>
  <si>
    <t>RTNVMN - N/V KAM Min (NOV_MIN)</t>
  </si>
  <si>
    <t>RTNVMX - N/V KAM Max (NOV_MAX)</t>
  </si>
  <si>
    <t>CTDLY - TCC CT Relock Delay (Tip-In)</t>
  </si>
  <si>
    <t>NIOLD - OL Delay CTNTMR (OLITD1)</t>
  </si>
  <si>
    <t>SRLK2 - TCC Slip 2nd Min to Lock</t>
  </si>
  <si>
    <t>SRLK3 - TCC Slip 3rd Min to Lock</t>
  </si>
  <si>
    <t>SRLK4 - TCC Slip 4th Min to Lock</t>
  </si>
  <si>
    <t>CTEDSO - DFSO Extended</t>
  </si>
  <si>
    <t>DFSVS - DFSO MPH Min</t>
  </si>
  <si>
    <t>DFSVSH - DFSO MPH Min Hyst</t>
  </si>
  <si>
    <t>PDL Voltage Max for Fault ?</t>
  </si>
  <si>
    <t>MAP_CYCLE -</t>
  </si>
  <si>
    <t>AEM - Accel Enrichment Global Multiplier</t>
  </si>
  <si>
    <t>ACT to ECT factor for FN020C</t>
  </si>
  <si>
    <t>AETAR - Accel Enrichment Min Throttle Rate</t>
  </si>
  <si>
    <t>PFEHP - EGR Type SW (Speed Density Note)</t>
  </si>
  <si>
    <t>TSTRAT - Transmission Strategy Type</t>
  </si>
  <si>
    <t>TRLOAD - Transmission Load Switch</t>
  </si>
  <si>
    <t>IGN_TYPE - Ignition Type (CCD_SW)</t>
  </si>
  <si>
    <t>?? DELAMB - Adaptive Deadband</t>
  </si>
  <si>
    <t>~MINADP -  KAMRF Min Clip (1 of 2)</t>
  </si>
  <si>
    <t>~MAXADP - KAMRF Max Clip</t>
  </si>
  <si>
    <t>KWUCNT - Fast Adaptive Run Cycles</t>
  </si>
  <si>
    <t>MULTM - Cold Engine Fuel Multiplier Update Time Limit (FN393F)</t>
  </si>
  <si>
    <t>SpkAdv for KOER Test</t>
  </si>
  <si>
    <t>Lambse Min Check for KOER</t>
  </si>
  <si>
    <t>Lambse Max Check for KOER</t>
  </si>
  <si>
    <t>Lambse for KOER Test</t>
  </si>
  <si>
    <t>ACT Valid Min Volts (FMEM)</t>
  </si>
  <si>
    <t>ACT Valid Max Volts (FMEM)</t>
  </si>
  <si>
    <t>TP Valid Max Volts (FMEM)</t>
  </si>
  <si>
    <t>TP Valid Min Volts (FMEM)</t>
  </si>
  <si>
    <t>VMPMAX - MAP Sensor Max Time to Fault</t>
  </si>
  <si>
    <t>V820A - ISC Self Test Dutycycle Multiplier</t>
  </si>
  <si>
    <t>(not used) SP** Actual Injector High Slope **SEE COMMENTS**</t>
  </si>
  <si>
    <t>0x3DFE</t>
  </si>
  <si>
    <t>0x3F91</t>
  </si>
  <si>
    <t>0x57E4</t>
  </si>
  <si>
    <t>0xA40A</t>
  </si>
  <si>
    <t>0xA40C</t>
  </si>
  <si>
    <t>0xA40E</t>
  </si>
  <si>
    <t>0xA410</t>
  </si>
  <si>
    <t>0xA412</t>
  </si>
  <si>
    <t>0xA416</t>
  </si>
  <si>
    <t>0xA418</t>
  </si>
  <si>
    <t>0xA41C</t>
  </si>
  <si>
    <t>0xA41E</t>
  </si>
  <si>
    <t>0xA420</t>
  </si>
  <si>
    <t>0xA422</t>
  </si>
  <si>
    <t>0xA424</t>
  </si>
  <si>
    <t>0xA426</t>
  </si>
  <si>
    <t>0xA428</t>
  </si>
  <si>
    <t>0xA42A</t>
  </si>
  <si>
    <t>0xA42E</t>
  </si>
  <si>
    <t>0xA430</t>
  </si>
  <si>
    <t>0xA431</t>
  </si>
  <si>
    <t>0xA434</t>
  </si>
  <si>
    <t>0xA435</t>
  </si>
  <si>
    <t>0xA436</t>
  </si>
  <si>
    <t>0xA438</t>
  </si>
  <si>
    <t>0xA43C</t>
  </si>
  <si>
    <t>0xA440</t>
  </si>
  <si>
    <t>0xA442</t>
  </si>
  <si>
    <t>0xA44E</t>
  </si>
  <si>
    <t>0xA454</t>
  </si>
  <si>
    <t>0xA455</t>
  </si>
  <si>
    <t>0xA456</t>
  </si>
  <si>
    <t>0xA458</t>
  </si>
  <si>
    <t>0xA446</t>
  </si>
  <si>
    <t>0xA448</t>
  </si>
  <si>
    <t>0xA46C</t>
  </si>
  <si>
    <t>0xA470</t>
  </si>
  <si>
    <t>0xA471</t>
  </si>
  <si>
    <t>0xA81C</t>
  </si>
  <si>
    <t>0xA820</t>
  </si>
  <si>
    <t>0xA822</t>
  </si>
  <si>
    <t>0xA826</t>
  </si>
  <si>
    <t>0xA827</t>
  </si>
  <si>
    <t>0xA828</t>
  </si>
  <si>
    <t>0xA829</t>
  </si>
  <si>
    <t>0xA82A</t>
  </si>
  <si>
    <t>0xA831</t>
  </si>
  <si>
    <t>0xA832</t>
  </si>
  <si>
    <t>0xA835</t>
  </si>
  <si>
    <t>0xA836</t>
  </si>
  <si>
    <t>0xA837</t>
  </si>
  <si>
    <t>0xA838</t>
  </si>
  <si>
    <t>0xA84E</t>
  </si>
  <si>
    <t>0xA852</t>
  </si>
  <si>
    <t>0xA856</t>
  </si>
  <si>
    <t>0xA858</t>
  </si>
  <si>
    <t>0xA85A</t>
  </si>
  <si>
    <t>0xA85C</t>
  </si>
  <si>
    <t>0xA85D</t>
  </si>
  <si>
    <t>0xA868</t>
  </si>
  <si>
    <t>0xA86A</t>
  </si>
  <si>
    <t>0xA86C</t>
  </si>
  <si>
    <t>0xA86D</t>
  </si>
  <si>
    <t>0xA86F</t>
  </si>
  <si>
    <t>0xA87A</t>
  </si>
  <si>
    <t>0xA87C</t>
  </si>
  <si>
    <t>0xA880</t>
  </si>
  <si>
    <t>0xA881</t>
  </si>
  <si>
    <t>0xA882</t>
  </si>
  <si>
    <t>0xA883</t>
  </si>
  <si>
    <t>0xA885</t>
  </si>
  <si>
    <t>0xA886</t>
  </si>
  <si>
    <t>0xA888</t>
  </si>
  <si>
    <t>0xA88A</t>
  </si>
  <si>
    <t>0xA88D</t>
  </si>
  <si>
    <t>0xA88E</t>
  </si>
  <si>
    <t>0xA890</t>
  </si>
  <si>
    <t>0xA899</t>
  </si>
  <si>
    <t>0xA89C</t>
  </si>
  <si>
    <t>0xA89D</t>
  </si>
  <si>
    <t>0xA89E</t>
  </si>
  <si>
    <t>0xA8A2</t>
  </si>
  <si>
    <t>0xA8A4</t>
  </si>
  <si>
    <t>0xA8A6</t>
  </si>
  <si>
    <t>0xA8A8</t>
  </si>
  <si>
    <t>0xA8AA</t>
  </si>
  <si>
    <t>0xA8AC</t>
  </si>
  <si>
    <t>0xA8AE</t>
  </si>
  <si>
    <t>0xA8B0</t>
  </si>
  <si>
    <t>0xA8B2</t>
  </si>
  <si>
    <t>0xA8B4</t>
  </si>
  <si>
    <t>0xA8BA</t>
  </si>
  <si>
    <t>0xAC3E</t>
  </si>
  <si>
    <t>0xAC3F</t>
  </si>
  <si>
    <t>0xAC41</t>
  </si>
  <si>
    <t>0xAC42</t>
  </si>
  <si>
    <t>0xAC44</t>
  </si>
  <si>
    <t>0xAC46</t>
  </si>
  <si>
    <t>0xAC4E</t>
  </si>
  <si>
    <t>0xAC50</t>
  </si>
  <si>
    <t>0xAC52</t>
  </si>
  <si>
    <t>0xAC54</t>
  </si>
  <si>
    <t>0xAC58</t>
  </si>
  <si>
    <t>0xAC5A</t>
  </si>
  <si>
    <t>0xAC5C</t>
  </si>
  <si>
    <t>0xAC5E</t>
  </si>
  <si>
    <t>0xAC66</t>
  </si>
  <si>
    <t>0xAC76</t>
  </si>
  <si>
    <t>0xAC78</t>
  </si>
  <si>
    <t>0xAC7B</t>
  </si>
  <si>
    <t>0xADDA</t>
  </si>
  <si>
    <t>0xADDC</t>
  </si>
  <si>
    <t>0xADE4</t>
  </si>
  <si>
    <t>0xADE6</t>
  </si>
  <si>
    <t>0xADEC</t>
  </si>
  <si>
    <t>0xADF0</t>
  </si>
  <si>
    <t>0xAE08</t>
  </si>
  <si>
    <t>0xAE0A</t>
  </si>
  <si>
    <t>0xAE0C</t>
  </si>
  <si>
    <t>0xAED9</t>
  </si>
  <si>
    <t>0xAEAE</t>
  </si>
  <si>
    <t>0xB03A</t>
  </si>
  <si>
    <t>0xB3B0</t>
  </si>
  <si>
    <t>0xB3B2</t>
  </si>
  <si>
    <t>0xB3B4</t>
  </si>
  <si>
    <t>0xB3BA</t>
  </si>
  <si>
    <t>0xB3BC</t>
  </si>
  <si>
    <t>0xB3BE</t>
  </si>
  <si>
    <t>0xB3C0</t>
  </si>
  <si>
    <t>0xB41E</t>
  </si>
  <si>
    <t>0xB454</t>
  </si>
  <si>
    <t>0xB480</t>
  </si>
  <si>
    <t>0xB4A2</t>
  </si>
  <si>
    <t>0xB4A4</t>
  </si>
  <si>
    <t>0xB4A6</t>
  </si>
  <si>
    <t>0xB4B3</t>
  </si>
  <si>
    <t>0xB4BE</t>
  </si>
  <si>
    <t>0xB4C6</t>
  </si>
  <si>
    <t>0xB4C8</t>
  </si>
  <si>
    <t>0xB4CA</t>
  </si>
  <si>
    <t>0xB4E3</t>
  </si>
  <si>
    <t>0xB4E7</t>
  </si>
  <si>
    <t>0xB4EA</t>
  </si>
  <si>
    <t>0xB58C</t>
  </si>
  <si>
    <t>0xBC61</t>
  </si>
  <si>
    <t>0xBC62</t>
  </si>
  <si>
    <t>0xBC68</t>
  </si>
  <si>
    <t>0xBC6A</t>
  </si>
  <si>
    <t>0xBC7E</t>
  </si>
  <si>
    <t>0xBC80</t>
  </si>
  <si>
    <t>0xBC81</t>
  </si>
  <si>
    <t>0xBC85</t>
  </si>
  <si>
    <t>0xBC8D</t>
  </si>
  <si>
    <t>0xBC93</t>
  </si>
  <si>
    <t>0xBC94</t>
  </si>
  <si>
    <t>0xBC99</t>
  </si>
  <si>
    <t>0xBC9C</t>
  </si>
  <si>
    <t>0xBCA0</t>
  </si>
  <si>
    <t>0xBCA2</t>
  </si>
  <si>
    <t>0xBCA4</t>
  </si>
  <si>
    <t>0xBCAE</t>
  </si>
  <si>
    <t>0xBCBE</t>
  </si>
  <si>
    <t>0xBCC0</t>
  </si>
  <si>
    <t>0xBCC4</t>
  </si>
  <si>
    <t>0xBCC6</t>
  </si>
  <si>
    <t>0xBD78</t>
  </si>
  <si>
    <t>0xBD56</t>
  </si>
  <si>
    <t>0xFFFE</t>
  </si>
  <si>
    <t>A1C mmedaddress</t>
  </si>
  <si>
    <t>SUB2 mmedaddress</t>
  </si>
  <si>
    <t>2f42</t>
  </si>
  <si>
    <t>200A</t>
  </si>
  <si>
    <t>3DFE</t>
  </si>
  <si>
    <t>3F91</t>
  </si>
  <si>
    <t>A40A</t>
  </si>
  <si>
    <t>A40C</t>
  </si>
  <si>
    <t>A40E</t>
  </si>
  <si>
    <t>A410</t>
  </si>
  <si>
    <t>A412</t>
  </si>
  <si>
    <t>A416</t>
  </si>
  <si>
    <t>A418</t>
  </si>
  <si>
    <t>A41C</t>
  </si>
  <si>
    <t>A41E</t>
  </si>
  <si>
    <t>A420</t>
  </si>
  <si>
    <t>A422</t>
  </si>
  <si>
    <t>A424</t>
  </si>
  <si>
    <t>A426</t>
  </si>
  <si>
    <t>A428</t>
  </si>
  <si>
    <t>A42A</t>
  </si>
  <si>
    <t>A42E</t>
  </si>
  <si>
    <t>A430</t>
  </si>
  <si>
    <t>A431</t>
  </si>
  <si>
    <t>A434</t>
  </si>
  <si>
    <t>A435</t>
  </si>
  <si>
    <t>A436</t>
  </si>
  <si>
    <t>A438</t>
  </si>
  <si>
    <t>A43C</t>
  </si>
  <si>
    <t>A440</t>
  </si>
  <si>
    <t>A442</t>
  </si>
  <si>
    <t>A44E</t>
  </si>
  <si>
    <t>A454</t>
  </si>
  <si>
    <t>A455</t>
  </si>
  <si>
    <t>A456</t>
  </si>
  <si>
    <t>A458</t>
  </si>
  <si>
    <t>A446</t>
  </si>
  <si>
    <t>A448</t>
  </si>
  <si>
    <t>A46C</t>
  </si>
  <si>
    <t>A470</t>
  </si>
  <si>
    <t>A471</t>
  </si>
  <si>
    <t>A81C</t>
  </si>
  <si>
    <t>A820</t>
  </si>
  <si>
    <t>A822</t>
  </si>
  <si>
    <t>A826</t>
  </si>
  <si>
    <t>A827</t>
  </si>
  <si>
    <t>A828</t>
  </si>
  <si>
    <t>A829</t>
  </si>
  <si>
    <t>A82A</t>
  </si>
  <si>
    <t>A831</t>
  </si>
  <si>
    <t>A832</t>
  </si>
  <si>
    <t>A835</t>
  </si>
  <si>
    <t>A836</t>
  </si>
  <si>
    <t>A837</t>
  </si>
  <si>
    <t>A838</t>
  </si>
  <si>
    <t>A84E</t>
  </si>
  <si>
    <t>A852</t>
  </si>
  <si>
    <t>A856</t>
  </si>
  <si>
    <t>A858</t>
  </si>
  <si>
    <t>A85A</t>
  </si>
  <si>
    <t>A85C</t>
  </si>
  <si>
    <t>A85D</t>
  </si>
  <si>
    <t>A868</t>
  </si>
  <si>
    <t>A86A</t>
  </si>
  <si>
    <t>A86C</t>
  </si>
  <si>
    <t>A86D</t>
  </si>
  <si>
    <t>A86F</t>
  </si>
  <si>
    <t>A87A</t>
  </si>
  <si>
    <t>A87C</t>
  </si>
  <si>
    <t>A880</t>
  </si>
  <si>
    <t>A881</t>
  </si>
  <si>
    <t>A882</t>
  </si>
  <si>
    <t>A883</t>
  </si>
  <si>
    <t>A885</t>
  </si>
  <si>
    <t>A886</t>
  </si>
  <si>
    <t>A888</t>
  </si>
  <si>
    <t>A88A</t>
  </si>
  <si>
    <t>A88D</t>
  </si>
  <si>
    <t>A88E</t>
  </si>
  <si>
    <t>A890</t>
  </si>
  <si>
    <t>A899</t>
  </si>
  <si>
    <t>A89C</t>
  </si>
  <si>
    <t>A89D</t>
  </si>
  <si>
    <t>A89E</t>
  </si>
  <si>
    <t>A8A2</t>
  </si>
  <si>
    <t>A8A4</t>
  </si>
  <si>
    <t>A8A6</t>
  </si>
  <si>
    <t>A8A8</t>
  </si>
  <si>
    <t>A8AA</t>
  </si>
  <si>
    <t>A8AC</t>
  </si>
  <si>
    <t>A8AE</t>
  </si>
  <si>
    <t>A8B0</t>
  </si>
  <si>
    <t>A8B2</t>
  </si>
  <si>
    <t>A8B4</t>
  </si>
  <si>
    <t>A8BA</t>
  </si>
  <si>
    <t>AC3E</t>
  </si>
  <si>
    <t>AC3F</t>
  </si>
  <si>
    <t>AC41</t>
  </si>
  <si>
    <t>AC42</t>
  </si>
  <si>
    <t>AC44</t>
  </si>
  <si>
    <t>AC46</t>
  </si>
  <si>
    <t>AC4E</t>
  </si>
  <si>
    <t>AC50</t>
  </si>
  <si>
    <t>AC52</t>
  </si>
  <si>
    <t>AC54</t>
  </si>
  <si>
    <t>AC58</t>
  </si>
  <si>
    <t>AC5A</t>
  </si>
  <si>
    <t>AC5C</t>
  </si>
  <si>
    <t>AC5E</t>
  </si>
  <si>
    <t>AC66</t>
  </si>
  <si>
    <t>AC76</t>
  </si>
  <si>
    <t>AC78</t>
  </si>
  <si>
    <t>AC7B</t>
  </si>
  <si>
    <t>ADDA</t>
  </si>
  <si>
    <t>ADDC</t>
  </si>
  <si>
    <t>ADE4</t>
  </si>
  <si>
    <t>ADE6</t>
  </si>
  <si>
    <t>ADEC</t>
  </si>
  <si>
    <t>ADF0</t>
  </si>
  <si>
    <t>AE08</t>
  </si>
  <si>
    <t>AE0A</t>
  </si>
  <si>
    <t>AE0C</t>
  </si>
  <si>
    <t>AED9</t>
  </si>
  <si>
    <t>AEAE</t>
  </si>
  <si>
    <t>B03A</t>
  </si>
  <si>
    <t>B3B0</t>
  </si>
  <si>
    <t>B3B2</t>
  </si>
  <si>
    <t>B3B4</t>
  </si>
  <si>
    <t>B3BA</t>
  </si>
  <si>
    <t>B3BC</t>
  </si>
  <si>
    <t>B3BE</t>
  </si>
  <si>
    <t>B3C0</t>
  </si>
  <si>
    <t>B41E</t>
  </si>
  <si>
    <t>B454</t>
  </si>
  <si>
    <t>B480</t>
  </si>
  <si>
    <t>B4A2</t>
  </si>
  <si>
    <t>B4A4</t>
  </si>
  <si>
    <t>B4A6</t>
  </si>
  <si>
    <t>B4B3</t>
  </si>
  <si>
    <t>B4BE</t>
  </si>
  <si>
    <t>B4C6</t>
  </si>
  <si>
    <t>B4C8</t>
  </si>
  <si>
    <t>B4CA</t>
  </si>
  <si>
    <t>B4E3</t>
  </si>
  <si>
    <t>B4E7</t>
  </si>
  <si>
    <t>B4EA</t>
  </si>
  <si>
    <t>B58C</t>
  </si>
  <si>
    <t>BC61</t>
  </si>
  <si>
    <t>BC62</t>
  </si>
  <si>
    <t>BC68</t>
  </si>
  <si>
    <t>BC6A</t>
  </si>
  <si>
    <t>BC7E</t>
  </si>
  <si>
    <t>BC80</t>
  </si>
  <si>
    <t>BC81</t>
  </si>
  <si>
    <t>BC85</t>
  </si>
  <si>
    <t>BC8D</t>
  </si>
  <si>
    <t>BC93</t>
  </si>
  <si>
    <t>BC94</t>
  </si>
  <si>
    <t>BC99</t>
  </si>
  <si>
    <t>BC9C</t>
  </si>
  <si>
    <t>BCA0</t>
  </si>
  <si>
    <t>BCA2</t>
  </si>
  <si>
    <t>BCA4</t>
  </si>
  <si>
    <t>BCAE</t>
  </si>
  <si>
    <t>BCBE</t>
  </si>
  <si>
    <t>BCC0</t>
  </si>
  <si>
    <t>BCC4</t>
  </si>
  <si>
    <t>BCC6</t>
  </si>
  <si>
    <t>BD78</t>
  </si>
  <si>
    <t>BD56</t>
  </si>
  <si>
    <t>FFFE</t>
  </si>
  <si>
    <t>2E68</t>
  </si>
  <si>
    <t>57E4</t>
  </si>
  <si>
    <t>3f22</t>
  </si>
  <si>
    <t>40b5</t>
  </si>
  <si>
    <t>595f</t>
  </si>
  <si>
    <t>b004</t>
  </si>
  <si>
    <t>b00e</t>
  </si>
  <si>
    <t>b010</t>
  </si>
  <si>
    <t>b012</t>
  </si>
  <si>
    <t>b014</t>
  </si>
  <si>
    <t>b018</t>
  </si>
  <si>
    <t>b01a</t>
  </si>
  <si>
    <t>b01e</t>
  </si>
  <si>
    <t>b020</t>
  </si>
  <si>
    <t>Difference HEX</t>
  </si>
  <si>
    <t>Difference DEC</t>
  </si>
  <si>
    <t>next address guess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</si>
</sst>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XDFFORMAT">
        <xsd:complexType>
          <xsd:sequence minOccurs="0" maxOccurs="unbounded">
            <xsd:element minOccurs="0" maxOccurs="unbounded" nillable="true" name="XDFCHECKSUM" form="unqualified">
              <xsd:complexType>
                <xsd:sequence minOccurs="0">
                  <xsd:element minOccurs="0" nillable="true" type="xsd:string" name="title" form="unqualified"/>
                  <xsd:element minOccurs="0" nillable="true" name="REGION" form="unqualified">
                    <xsd:complexType>
                      <xsd:sequence minOccurs="0">
                        <xsd:element minOccurs="0" nillable="true" type="xsd:string" name="datastart" form="unqualified"/>
                        <xsd:element minOccurs="0" nillable="true" type="xsd:string" name="dataend" form="unqualified"/>
                        <xsd:element minOccurs="0" nillable="true" type="xsd:string" name="datasizebits" form="unqualified"/>
                        <xsd:element minOccurs="0" nillable="true" type="xsd:string" name="storeaddress" form="unqualified"/>
                        <xsd:element minOccurs="0" nillable="true" type="xsd:string" name="calculationmethod" form="unqualified"/>
                      </xsd:sequence>
                    </xsd:complexType>
                  </xsd:element>
                </xsd:sequence>
                <xsd:attribute name="uniqueid" form="unqualified" type="xsd:string"/>
                <xsd:attribute name="flags" form="unqualified" type="xsd:string"/>
              </xsd:complexType>
            </xsd:element>
            <xsd:element minOccurs="0" maxOccurs="unbounded" nillable="true" name="XDFPATCH" form="unqualified">
              <xsd:complexType>
                <xsd:sequence minOccurs="0" maxOccurs="unbounded">
                  <xsd:element minOccurs="0" nillable="true" type="xsd:string" name="title" form="unqualified"/>
                  <xsd:element minOccurs="0" nillable="true" type="xsd:string" name="description" form="unqualified"/>
                  <xsd:element minOccurs="0" maxOccurs="unbounded" nillable="true" name="XDFPATCHENTRY" form="unqualified">
                    <xsd:complexType>
                      <xsd:attribute name="name" form="unqualified" type="xsd:string"/>
                      <xsd:attribute name="address" form="unqualified" type="xsd:string"/>
                      <xsd:attribute name="datasize" form="unqualified" type="xsd:string"/>
                      <xsd:attribute name="patchdata" form="unqualified" type="xsd:string"/>
                      <xsd:attribute name="basedata" form="unqualified" type="xsd:string"/>
                    </xsd:complexType>
                  </xsd:element>
                  <xsd:element minOccurs="0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</xsd:sequence>
                <xsd:attribute name="uniqueid" form="unqualified" type="xsd:string"/>
              </xsd:complexType>
            </xsd:element>
            <xsd:element minOccurs="0" maxOccurs="unbounded" nillable="true" name="XDFCONSTANT" form="unqualified">
              <xsd:complexType>
                <xsd:sequence minOccurs="0" maxOccurs="unbounded">
                  <xsd:element minOccurs="0" nillable="true" type="xsd:string" name="title" form="unqualified"/>
                  <xsd:element minOccurs="0" nillable="true" type="xsd:string" name="description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nillable="true" name="EMBEDDEDDATA" form="unqualified">
                    <xsd:complexType>
                      <xsd:attribute name="mmedtypeflags" form="unqualified" type="xsd:string"/>
                      <xsd:attribute name="mmedaddress" form="unqualified" type="xsd:string"/>
                      <xsd:attribute name="mmedelementsizebits" form="unqualified" type="xsd:integer"/>
                      <xsd:attribute name="mmedmajorstridebits" form="unqualified" type="xsd:integer"/>
                      <xsd:attribute name="mmedminorstridebits" form="unqualified" type="xsd:integer"/>
                    </xsd:complexType>
                  </xsd:element>
                  <xsd:element minOccurs="0" nillable="true" type="xsd:string" name="units" form="unqualified"/>
                  <xsd:element minOccurs="0" nillable="true" type="xsd:integer" name="outputtype" form="unqualified"/>
                  <xsd:element minOccurs="0" nillable="true" type="xsd:integer" name="decimalpl" form="unqualified"/>
                  <xsd:element minOccurs="0" nillable="true" type="xsd:integer" name="datatype" form="unqualified"/>
                  <xsd:element minOccurs="0" nillable="true" type="xsd:integer" name="unittype" form="unqualified"/>
                  <xsd:element minOccurs="0" nillable="true" name="DALINK" form="unqualified">
                    <xsd:complexType>
                      <xsd:attribute name="index" form="unqualified" type="xsd:integer"/>
                    </xsd:complexType>
                  </xsd:element>
                  <xsd:element minOccurs="0" nillable="true" name="MATH" form="unqualified">
                    <xsd:complexType>
                      <xsd:sequence minOccurs="0">
                        <xsd:element minOccurs="0" maxOccurs="unbounded" nillable="true" name="VAR" form="unqualified">
                          <xsd:complexType>
                            <xsd:attribute name="id" form="unqualified" type="xsd:string"/>
                            <xsd:attribute name="type" form="unqualified" type="xsd:string"/>
                            <xsd:attribute name="linkid" form="unqualified" type="xsd:string"/>
                          </xsd:complexType>
                        </xsd:element>
                      </xsd:sequence>
                      <xsd:attribute name="equation" form="unqualified" type="xsd:string"/>
                    </xsd:complexType>
                  </xsd:element>
                  <xsd:element minOccurs="0" nillable="true" type="xsd:double" name="rangehigh" form="unqualified"/>
                  <xsd:element minOccurs="0" nillable="true" type="xsd:double" name="rangelow" form="unqualified"/>
                </xsd:sequence>
                <xsd:attribute name="uniqueid" form="unqualified" type="xsd:string"/>
                <xsd:attribute name="flags" form="unqualified" type="xsd:string"/>
                <xsd:attribute name="vislevel" form="unqualified" type="xsd:integer"/>
              </xsd:complexType>
            </xsd:element>
            <xsd:element minOccurs="0" maxOccurs="unbounded" nillable="true" name="XDFFUNCTION" form="unqualified">
              <xsd:complexType>
                <xsd:sequence minOccurs="0" maxOccurs="unbounded">
                  <xsd:element minOccurs="0" nillable="true" type="xsd:string" name="title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maxOccurs="unbounded" nillable="true" name="XDFAXIS" form="unqualified">
                    <xsd:complexType>
                      <xsd:all>
                        <xsd:element minOccurs="0" nillable="true" name="EMBEDDEDDATA" form="unqualified">
                          <xsd:complexType>
                            <xsd:attribute name="mmedtypeflags" form="unqualified" type="xsd:string"/>
                            <xsd:attribute name="mmedaddress" form="unqualified" type="xsd:string"/>
                            <xsd:attribute name="mmedelementsizebits" form="unqualified" type="xsd:integer"/>
                            <xsd:attribute name="mmedcolcount" form="unqualified" type="xsd:integer"/>
                            <xsd:attribute name="mmedmajorstridebits" form="unqualified" type="xsd:integer"/>
                            <xsd:attribute name="mmedminorstridebits" form="unqualified" type="xsd:integer"/>
                          </xsd:complexType>
                        </xsd:element>
                        <xsd:element minOccurs="0" nillable="true" type="xsd:string" name="units" form="unqualified"/>
                        <xsd:element minOccurs="0" nillable="true" type="xsd:integer" name="indexcount" form="unqualified"/>
                        <xsd:element minOccurs="0" nillable="true" type="xsd:integer" name="decimalpl" form="unqualified"/>
                        <xsd:element minOccurs="0" nillable="true" type="xsd:double" name="max" form="unqualified"/>
                        <xsd:element minOccurs="0" nillable="true" name="embedinfo" form="unqualified">
                          <xsd:complexType>
                            <xsd:attribute name="type" form="unqualified" type="xsd:integer"/>
                          </xsd:complexType>
                        </xsd:element>
                        <xsd:element minOccurs="0" nillable="true" type="xsd:integer" name="datatype" form="unqualified"/>
                        <xsd:element minOccurs="0" nillable="true" type="xsd:integer" name="unittype" form="unqualified"/>
                        <xsd:element minOccurs="0" nillable="true" name="DALINK" form="unqualified">
                          <xsd:complexType>
                            <xsd:attribute name="index" form="unqualified" type="xsd:integer"/>
                          </xsd:complexType>
                        </xsd:element>
                        <xsd:element minOccurs="0" nillable="true" name="MATH" form="unqualified">
                          <xsd:complexType>
                            <xsd:sequence minOccurs="0">
                              <xsd:element minOccurs="0" nillable="true" name="VAR" form="unqualified">
                                <xsd:complexType>
                                  <xsd:attribute name="id" form="unqualified" type="xsd:string"/>
                                </xsd:complexType>
                              </xsd:element>
                            </xsd:sequence>
                            <xsd:attribute name="equation" form="unqualified" type="xsd:string"/>
                          </xsd:complexType>
                        </xsd:element>
                        <xsd:element minOccurs="0" nillable="true" type="xsd:double" name="min" form="unqualified"/>
                      </xsd:all>
                      <xsd:attribute name="id" form="unqualified" type="xsd:string"/>
                      <xsd:attribute name="uniqueid" form="unqualified" type="xsd:string"/>
                      <xsd:attribute name="flags" form="unqualified" type="xsd:string"/>
                    </xsd:complexType>
                  </xsd:element>
                  <xsd:element minOccurs="0" nillable="true" type="xsd:string" name="description" form="unqualified"/>
                </xsd:sequence>
                <xsd:attribute name="uniqueid" form="unqualified" type="xsd:string"/>
                <xsd:attribute name="flags" form="unqualified" type="xsd:string"/>
                <xsd:attribute name="vislevel" form="unqualified" type="xsd:integer"/>
              </xsd:complexType>
            </xsd:element>
            <xsd:element minOccurs="0" maxOccurs="unbounded" nillable="true" name="XDFTABLE" form="unqualified">
              <xsd:complexType>
                <xsd:sequence minOccurs="0" maxOccurs="unbounded">
                  <xsd:element minOccurs="0" nillable="true" type="xsd:string" name="title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maxOccurs="unbounded" nillable="true" name="XDFAXIS" form="unqualified">
                    <xsd:complexType>
                      <xsd:sequence minOccurs="0" maxOccurs="unbounded">
                        <xsd:element minOccurs="0" nillable="true" name="EMBEDDEDDATA" form="unqualified">
                          <xsd:complexType>
                            <xsd:attribute name="mmedtypeflags" form="unqualified" type="xsd:string"/>
                            <xsd:attribute name="mmedelementsizebits" form="unqualified" type="xsd:integer"/>
                            <xsd:attribute name="mmedmajorstridebits" form="unqualified" type="xsd:integer"/>
                            <xsd:attribute name="mmedminorstridebits" form="unqualified" type="xsd:integer"/>
                            <xsd:attribute name="mmedaddress" form="unqualified" type="xsd:string"/>
                            <xsd:attribute name="mmedrowcount" form="unqualified" type="xsd:integer"/>
                            <xsd:attribute name="mmedcolcount" form="unqualified" type="xsd:integer"/>
                          </xsd:complexType>
                        </xsd:element>
                        <xsd:element minOccurs="0" nillable="true" type="xsd:string" name="units" form="unqualified"/>
                        <xsd:element minOccurs="0" nillable="true" type="xsd:integer" name="indexcount" form="unqualified"/>
                        <xsd:element minOccurs="0" nillable="true" type="xsd:integer" name="decimalpl" form="unqualified"/>
                        <xsd:element minOccurs="0" nillable="true" name="embedinfo" form="unqualified">
                          <xsd:complexType>
                            <xsd:attribute name="type" form="unqualified" type="xsd:integer"/>
                            <xsd:attribute name="linkobjid" form="unqualified" type="xsd:string"/>
                          </xsd:complexType>
                        </xsd:element>
                        <xsd:element minOccurs="0" nillable="true" type="xsd:integer" name="datatype" form="unqualified"/>
                        <xsd:element minOccurs="0" nillable="true" type="xsd:integer" name="unittype" form="unqualified"/>
                        <xsd:element minOccurs="0" nillable="true" name="DALINK" form="unqualified">
                          <xsd:complexType>
                            <xsd:attribute name="index" form="unqualified" type="xsd:integer"/>
                          </xsd:complexType>
                        </xsd:element>
                        <xsd:element minOccurs="0" nillable="true" name="MATH" form="unqualified">
                          <xsd:complexType>
                            <xsd:sequence minOccurs="0">
                              <xsd:element minOccurs="0" maxOccurs="unbounded" nillable="true" name="VAR" form="unqualified">
                                <xsd:complexType>
                                  <xsd:attribute name="id" form="unqualified" type="xsd:string"/>
                                  <xsd:attribute name="type" form="unqualified" type="xsd:string"/>
                                  <xsd:attribute name="linkid" form="unqualified" type="xsd:string"/>
                                </xsd:complexType>
                              </xsd:element>
                            </xsd:sequence>
                            <xsd:attribute name="equation" form="unqualified" type="xsd:string"/>
                          </xsd:complexType>
                        </xsd:element>
                        <xsd:element minOccurs="0" nillable="true" type="xsd:double" name="min" form="unqualified"/>
                        <xsd:element minOccurs="0" nillable="true" type="xsd:double" name="max" form="unqualified"/>
                        <xsd:element minOccurs="0" nillable="true" type="xsd:integer" name="outputtype" form="unqualified"/>
                        <xsd:element minOccurs="0" maxOccurs="unbounded" nillable="true" name="LABEL" form="unqualified">
                          <xsd:complexType>
                            <xsd:attribute name="index" form="unqualified" type="xsd:integer"/>
                            <xsd:attribute name="value" form="unqualified" type="xsd:integer"/>
                          </xsd:complexType>
                        </xsd:element>
                      </xsd:sequence>
                      <xsd:attribute name="id" form="unqualified" type="xsd:string"/>
                      <xsd:attribute name="uniqueid" form="unqualified" type="xsd:string"/>
                    </xsd:complexType>
                  </xsd:element>
                  <xsd:element minOccurs="0" nillable="true" type="xsd:string" name="description" form="unqualified"/>
                </xsd:sequence>
                <xsd:attribute name="uniqueid" form="unqualified" type="xsd:string"/>
                <xsd:attribute name="flags" form="unqualified" type="xsd:string"/>
              </xsd:complexType>
            </xsd:element>
            <xsd:element minOccurs="0" maxOccurs="unbounded" nillable="true" name="XDFFLAG" form="unqualified">
              <xsd:complexType>
                <xsd:sequence minOccurs="0" maxOccurs="unbounded">
                  <xsd:element minOccurs="0" nillable="true" type="xsd:string" name="title" form="unqualified"/>
                  <xsd:element minOccurs="0" nillable="true" type="xsd:string" name="description" form="unqualified"/>
                  <xsd:element minOccurs="0" maxOccurs="unbounded" nillable="true" name="CATEGORYMEM" form="unqualified">
                    <xsd:complexType>
                      <xsd:attribute name="index" form="unqualified" type="xsd:integer"/>
                      <xsd:attribute name="category" form="unqualified" type="xsd:integer"/>
                    </xsd:complexType>
                  </xsd:element>
                  <xsd:element minOccurs="0" nillable="true" name="EMBEDDEDDATA" form="unqualified">
                    <xsd:complexType>
                      <xsd:attribute name="mmedtypeflags" form="unqualified" type="xsd:string"/>
                      <xsd:attribute name="mmedaddress" form="unqualified" type="xsd:string"/>
                      <xsd:attribute name="mmedelementsizebits" form="unqualified" type="xsd:integer"/>
                      <xsd:attribute name="mmedmajorstridebits" form="unqualified" type="xsd:integer"/>
                      <xsd:attribute name="mmedminorstridebits" form="unqualified" type="xsd:integer"/>
                    </xsd:complexType>
                  </xsd:element>
                  <xsd:element minOccurs="0" nillable="true" type="xsd:string" name="mask" form="unqualified"/>
                </xsd:sequence>
                <xsd:attribute name="uniqueid" form="unqualified" type="xsd:string"/>
              </xsd:complexType>
            </xsd:element>
          </xsd:sequence>
          <xsd:attribute name="version" form="unqualified" type="xsd:double"/>
        </xsd:complexType>
      </xsd:element>
    </xsd:schema>
  </Schema>
  <Map ID="1" Name="XDFFORMAT_Map" RootElement="XDFFORMA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D1C8A8-8FAE-4E64-885A-3503C5A51CDD}" name="Table1" displayName="Table1" ref="A1:B3035" tableType="xml" totalsRowShown="0" connectionId="1">
  <autoFilter ref="A1:B3035" xr:uid="{7BD1C8A8-8FAE-4E64-885A-3503C5A51CDD}"/>
  <tableColumns count="2">
    <tableColumn id="23" xr3:uid="{DC2893E6-AEE4-4861-AE3C-10B93E3F3BEB}" uniqueName="title" name="title6">
      <xmlColumnPr mapId="1" xpath="/XDFFORMAT/XDFCONSTANT/title" xmlDataType="string"/>
    </tableColumn>
    <tableColumn id="28" xr3:uid="{95DA020F-8400-4113-8EDE-C029FE42B89F}" uniqueName="mmedaddress" name="mmedaddress">
      <xmlColumnPr mapId="1" xpath="/XDFFORMAT/XDFCONSTANT/EMBEDDEDDATA/@mmedaddress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35"/>
  <sheetViews>
    <sheetView workbookViewId="0">
      <selection sqref="A1:B1048576"/>
    </sheetView>
  </sheetViews>
  <sheetFormatPr defaultRowHeight="15" x14ac:dyDescent="0.25"/>
  <cols>
    <col min="1" max="2" width="70.140625" customWidth="1"/>
  </cols>
  <sheetData>
    <row r="1" spans="1:2" x14ac:dyDescent="0.25">
      <c r="A1" t="s">
        <v>2</v>
      </c>
      <c r="B1" t="s">
        <v>1</v>
      </c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 t="s">
        <v>5</v>
      </c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 t="s">
        <v>3</v>
      </c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 t="s">
        <v>6</v>
      </c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 t="s">
        <v>4</v>
      </c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 t="s">
        <v>7</v>
      </c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 t="s">
        <v>175</v>
      </c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 t="s">
        <v>8</v>
      </c>
      <c r="B64" s="1"/>
    </row>
    <row r="65" spans="1:2" x14ac:dyDescent="0.25">
      <c r="A65" s="1"/>
      <c r="B65" s="1"/>
    </row>
    <row r="66" spans="1:2" x14ac:dyDescent="0.25">
      <c r="A66" s="1"/>
      <c r="B66" s="1" t="s">
        <v>176</v>
      </c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 t="s">
        <v>9</v>
      </c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 t="s">
        <v>177</v>
      </c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 t="s">
        <v>10</v>
      </c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 t="s">
        <v>178</v>
      </c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 t="s">
        <v>11</v>
      </c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 t="s">
        <v>179</v>
      </c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 t="s">
        <v>12</v>
      </c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 t="s">
        <v>180</v>
      </c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 t="s">
        <v>13</v>
      </c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 t="s">
        <v>181</v>
      </c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 t="s">
        <v>14</v>
      </c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 t="s">
        <v>182</v>
      </c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 t="s">
        <v>15</v>
      </c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 t="s">
        <v>183</v>
      </c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 t="s">
        <v>16</v>
      </c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 t="s">
        <v>184</v>
      </c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 t="s">
        <v>17</v>
      </c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 t="s">
        <v>184</v>
      </c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 t="s">
        <v>18</v>
      </c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 t="s">
        <v>185</v>
      </c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 t="s">
        <v>19</v>
      </c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 t="s">
        <v>186</v>
      </c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 t="s">
        <v>20</v>
      </c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 t="s">
        <v>187</v>
      </c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 t="s">
        <v>21</v>
      </c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 t="s">
        <v>188</v>
      </c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 t="s">
        <v>22</v>
      </c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 t="s">
        <v>189</v>
      </c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 t="s">
        <v>23</v>
      </c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 t="s">
        <v>190</v>
      </c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 t="s">
        <v>24</v>
      </c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 t="s">
        <v>191</v>
      </c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 t="s">
        <v>25</v>
      </c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 t="s">
        <v>192</v>
      </c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 t="s">
        <v>26</v>
      </c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 t="s">
        <v>193</v>
      </c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 t="s">
        <v>27</v>
      </c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 t="s">
        <v>194</v>
      </c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 t="s">
        <v>28</v>
      </c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 t="s">
        <v>195</v>
      </c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 t="s">
        <v>29</v>
      </c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 t="s">
        <v>196</v>
      </c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 t="s">
        <v>30</v>
      </c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 t="s">
        <v>197</v>
      </c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 t="s">
        <v>31</v>
      </c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 t="s">
        <v>198</v>
      </c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 t="s">
        <v>32</v>
      </c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 t="s">
        <v>199</v>
      </c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 t="s">
        <v>33</v>
      </c>
      <c r="B343" s="1"/>
    </row>
    <row r="344" spans="1:2" x14ac:dyDescent="0.25">
      <c r="A344" s="1"/>
      <c r="B344" s="1" t="s">
        <v>200</v>
      </c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 t="s">
        <v>34</v>
      </c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 t="s">
        <v>201</v>
      </c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 t="s">
        <v>35</v>
      </c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 t="s">
        <v>202</v>
      </c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 t="s">
        <v>36</v>
      </c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 t="s">
        <v>203</v>
      </c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 t="s">
        <v>37</v>
      </c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 t="s">
        <v>204</v>
      </c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 t="s">
        <v>38</v>
      </c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 t="s">
        <v>205</v>
      </c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 t="s">
        <v>39</v>
      </c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 t="s">
        <v>206</v>
      </c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 t="s">
        <v>40</v>
      </c>
      <c r="B419" s="1"/>
    </row>
    <row r="420" spans="1:2" x14ac:dyDescent="0.25">
      <c r="A420" s="1"/>
      <c r="B420" s="1" t="s">
        <v>207</v>
      </c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 t="s">
        <v>41</v>
      </c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 t="s">
        <v>208</v>
      </c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 t="s">
        <v>42</v>
      </c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 t="s">
        <v>209</v>
      </c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 t="s">
        <v>43</v>
      </c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 t="s">
        <v>210</v>
      </c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 t="s">
        <v>44</v>
      </c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 t="s">
        <v>211</v>
      </c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 t="s">
        <v>45</v>
      </c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 t="s">
        <v>212</v>
      </c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 t="s">
        <v>46</v>
      </c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 t="s">
        <v>213</v>
      </c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 t="s">
        <v>47</v>
      </c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 t="s">
        <v>214</v>
      </c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 t="s">
        <v>48</v>
      </c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 t="s">
        <v>215</v>
      </c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 t="s">
        <v>49</v>
      </c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 t="s">
        <v>216</v>
      </c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 t="s">
        <v>50</v>
      </c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 t="s">
        <v>217</v>
      </c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 t="s">
        <v>51</v>
      </c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 t="s">
        <v>218</v>
      </c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 t="s">
        <v>52</v>
      </c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 t="s">
        <v>219</v>
      </c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 t="s">
        <v>53</v>
      </c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 t="s">
        <v>220</v>
      </c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 t="s">
        <v>54</v>
      </c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 t="s">
        <v>221</v>
      </c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 t="s">
        <v>55</v>
      </c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 t="s">
        <v>222</v>
      </c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 t="s">
        <v>56</v>
      </c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 t="s">
        <v>223</v>
      </c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 t="s">
        <v>57</v>
      </c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 t="s">
        <v>224</v>
      </c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 t="s">
        <v>58</v>
      </c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 t="s">
        <v>225</v>
      </c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 t="s">
        <v>59</v>
      </c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 t="s">
        <v>226</v>
      </c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 t="s">
        <v>60</v>
      </c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 t="s">
        <v>227</v>
      </c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 t="s">
        <v>61</v>
      </c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 t="s">
        <v>228</v>
      </c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 t="s">
        <v>62</v>
      </c>
      <c r="B657" s="1"/>
    </row>
    <row r="658" spans="1:2" x14ac:dyDescent="0.25">
      <c r="A658" s="1"/>
      <c r="B658" s="1" t="s">
        <v>229</v>
      </c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 t="s">
        <v>63</v>
      </c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 t="s">
        <v>230</v>
      </c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 t="s">
        <v>64</v>
      </c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 t="s">
        <v>231</v>
      </c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 t="s">
        <v>65</v>
      </c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 t="s">
        <v>232</v>
      </c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 t="s">
        <v>66</v>
      </c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 t="s">
        <v>233</v>
      </c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 t="s">
        <v>67</v>
      </c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 t="s">
        <v>234</v>
      </c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 t="s">
        <v>68</v>
      </c>
      <c r="B721" s="1"/>
    </row>
    <row r="722" spans="1:2" x14ac:dyDescent="0.25">
      <c r="A722" s="1"/>
      <c r="B722" s="1" t="s">
        <v>235</v>
      </c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 t="s">
        <v>69</v>
      </c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 t="s">
        <v>236</v>
      </c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 t="s">
        <v>70</v>
      </c>
      <c r="B739" s="1"/>
    </row>
    <row r="740" spans="1:2" x14ac:dyDescent="0.25">
      <c r="A740" s="1"/>
      <c r="B740" s="1" t="s">
        <v>237</v>
      </c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 t="s">
        <v>71</v>
      </c>
      <c r="B747" s="1"/>
    </row>
    <row r="748" spans="1:2" x14ac:dyDescent="0.25">
      <c r="A748" s="1"/>
      <c r="B748" s="1" t="s">
        <v>238</v>
      </c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 t="s">
        <v>72</v>
      </c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 t="s">
        <v>239</v>
      </c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 t="s">
        <v>73</v>
      </c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 t="s">
        <v>240</v>
      </c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 t="s">
        <v>74</v>
      </c>
      <c r="B773" s="1"/>
    </row>
    <row r="774" spans="1:2" x14ac:dyDescent="0.25">
      <c r="A774" s="1"/>
      <c r="B774" s="1"/>
    </row>
    <row r="775" spans="1:2" x14ac:dyDescent="0.25">
      <c r="A775" s="1"/>
      <c r="B775" s="1" t="s">
        <v>241</v>
      </c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 t="s">
        <v>75</v>
      </c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 t="s">
        <v>242</v>
      </c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 t="s">
        <v>76</v>
      </c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 t="s">
        <v>243</v>
      </c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 t="s">
        <v>77</v>
      </c>
      <c r="B804" s="1"/>
    </row>
    <row r="805" spans="1:2" x14ac:dyDescent="0.25">
      <c r="A805" s="1"/>
      <c r="B805" s="1"/>
    </row>
    <row r="806" spans="1:2" x14ac:dyDescent="0.25">
      <c r="A806" s="1"/>
      <c r="B806" s="1" t="s">
        <v>244</v>
      </c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 t="s">
        <v>78</v>
      </c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 t="s">
        <v>245</v>
      </c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 t="s">
        <v>79</v>
      </c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 t="s">
        <v>246</v>
      </c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 t="s">
        <v>80</v>
      </c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 t="s">
        <v>247</v>
      </c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 t="s">
        <v>81</v>
      </c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 t="s">
        <v>248</v>
      </c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 t="s">
        <v>82</v>
      </c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 t="s">
        <v>249</v>
      </c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 t="s">
        <v>83</v>
      </c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 t="s">
        <v>250</v>
      </c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 t="s">
        <v>84</v>
      </c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 t="s">
        <v>251</v>
      </c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 t="s">
        <v>85</v>
      </c>
      <c r="B889" s="1"/>
    </row>
    <row r="890" spans="1:2" x14ac:dyDescent="0.25">
      <c r="A890" s="1"/>
      <c r="B890" s="1" t="s">
        <v>252</v>
      </c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 t="s">
        <v>86</v>
      </c>
      <c r="B897" s="1"/>
    </row>
    <row r="898" spans="1:2" x14ac:dyDescent="0.25">
      <c r="A898" s="1"/>
      <c r="B898" s="1" t="s">
        <v>253</v>
      </c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 t="s">
        <v>87</v>
      </c>
      <c r="B905" s="1"/>
    </row>
    <row r="906" spans="1:2" x14ac:dyDescent="0.25">
      <c r="A906" s="1"/>
      <c r="B906" s="1" t="s">
        <v>254</v>
      </c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 t="s">
        <v>88</v>
      </c>
      <c r="B912" s="1"/>
    </row>
    <row r="913" spans="1:2" x14ac:dyDescent="0.25">
      <c r="A913" s="1"/>
      <c r="B913" s="1" t="s">
        <v>255</v>
      </c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 t="s">
        <v>89</v>
      </c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 t="s">
        <v>256</v>
      </c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 t="s">
        <v>90</v>
      </c>
      <c r="B928" s="1"/>
    </row>
    <row r="929" spans="1:2" x14ac:dyDescent="0.25">
      <c r="A929" s="1"/>
      <c r="B929" s="1" t="s">
        <v>257</v>
      </c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 t="s">
        <v>91</v>
      </c>
      <c r="B935" s="1"/>
    </row>
    <row r="936" spans="1:2" x14ac:dyDescent="0.25">
      <c r="A936" s="1"/>
      <c r="B936" s="1" t="s">
        <v>258</v>
      </c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 t="s">
        <v>92</v>
      </c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 t="s">
        <v>259</v>
      </c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 t="s">
        <v>93</v>
      </c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 t="s">
        <v>260</v>
      </c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 t="s">
        <v>94</v>
      </c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 t="s">
        <v>261</v>
      </c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 t="s">
        <v>95</v>
      </c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 t="s">
        <v>262</v>
      </c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 t="s">
        <v>96</v>
      </c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 t="s">
        <v>263</v>
      </c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 t="s">
        <v>97</v>
      </c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 t="s">
        <v>264</v>
      </c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 t="s">
        <v>98</v>
      </c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 t="s">
        <v>265</v>
      </c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 t="s">
        <v>99</v>
      </c>
      <c r="B1022" s="1"/>
    </row>
    <row r="1023" spans="1:2" x14ac:dyDescent="0.25">
      <c r="A1023" s="1"/>
      <c r="B1023" s="1" t="s">
        <v>266</v>
      </c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 t="s">
        <v>100</v>
      </c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 t="s">
        <v>267</v>
      </c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 t="s">
        <v>101</v>
      </c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 t="s">
        <v>268</v>
      </c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 t="s">
        <v>102</v>
      </c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 t="s">
        <v>269</v>
      </c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 t="s">
        <v>103</v>
      </c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 t="s">
        <v>270</v>
      </c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 t="s">
        <v>104</v>
      </c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 t="s">
        <v>271</v>
      </c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 t="s">
        <v>105</v>
      </c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 t="s">
        <v>272</v>
      </c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 t="s">
        <v>106</v>
      </c>
      <c r="B1097" s="1"/>
    </row>
    <row r="1098" spans="1:2" x14ac:dyDescent="0.25">
      <c r="A1098" s="1"/>
      <c r="B1098" s="1" t="s">
        <v>273</v>
      </c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 t="s">
        <v>107</v>
      </c>
      <c r="B1105" s="1"/>
    </row>
    <row r="1106" spans="1:2" x14ac:dyDescent="0.25">
      <c r="A1106" s="1"/>
      <c r="B1106" s="1" t="s">
        <v>274</v>
      </c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 t="s">
        <v>108</v>
      </c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 t="s">
        <v>275</v>
      </c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 t="s">
        <v>109</v>
      </c>
      <c r="B1124" s="1"/>
    </row>
    <row r="1125" spans="1:2" x14ac:dyDescent="0.25">
      <c r="A1125" s="1"/>
      <c r="B1125" s="1"/>
    </row>
    <row r="1126" spans="1:2" x14ac:dyDescent="0.25">
      <c r="A1126" s="1"/>
      <c r="B1126" s="1" t="s">
        <v>276</v>
      </c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 t="s">
        <v>110</v>
      </c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 t="s">
        <v>277</v>
      </c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 t="s">
        <v>111</v>
      </c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 t="s">
        <v>278</v>
      </c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 t="s">
        <v>112</v>
      </c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 t="s">
        <v>279</v>
      </c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 t="s">
        <v>113</v>
      </c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 t="s">
        <v>280</v>
      </c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 t="s">
        <v>114</v>
      </c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 t="s">
        <v>281</v>
      </c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 t="s">
        <v>115</v>
      </c>
      <c r="B1188" s="1"/>
    </row>
    <row r="1189" spans="1:2" x14ac:dyDescent="0.25">
      <c r="A1189" s="1"/>
      <c r="B1189" s="1" t="s">
        <v>282</v>
      </c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 t="s">
        <v>116</v>
      </c>
      <c r="B1195" s="1"/>
    </row>
    <row r="1196" spans="1:2" x14ac:dyDescent="0.25">
      <c r="A1196" s="1"/>
      <c r="B1196" s="1" t="s">
        <v>283</v>
      </c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 t="s">
        <v>117</v>
      </c>
      <c r="B1203" s="1"/>
    </row>
    <row r="1204" spans="1:2" x14ac:dyDescent="0.25">
      <c r="A1204" s="1"/>
      <c r="B1204" s="1"/>
    </row>
    <row r="1205" spans="1:2" x14ac:dyDescent="0.25">
      <c r="A1205" s="1"/>
      <c r="B1205" s="1" t="s">
        <v>284</v>
      </c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 t="s">
        <v>118</v>
      </c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 t="s">
        <v>285</v>
      </c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 t="s">
        <v>119</v>
      </c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 t="s">
        <v>286</v>
      </c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 t="s">
        <v>120</v>
      </c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 t="s">
        <v>287</v>
      </c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 t="s">
        <v>121</v>
      </c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 t="s">
        <v>288</v>
      </c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 t="s">
        <v>122</v>
      </c>
      <c r="B1257" s="1"/>
    </row>
    <row r="1258" spans="1:2" x14ac:dyDescent="0.25">
      <c r="A1258" s="1"/>
      <c r="B1258" s="1" t="s">
        <v>289</v>
      </c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 t="s">
        <v>123</v>
      </c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 t="s">
        <v>290</v>
      </c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 t="s">
        <v>124</v>
      </c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 t="s">
        <v>291</v>
      </c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 t="s">
        <v>125</v>
      </c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 t="s">
        <v>292</v>
      </c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 t="s">
        <v>126</v>
      </c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 t="s">
        <v>293</v>
      </c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 t="s">
        <v>127</v>
      </c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 t="s">
        <v>294</v>
      </c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 t="s">
        <v>128</v>
      </c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 t="s">
        <v>295</v>
      </c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 t="s">
        <v>32</v>
      </c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 t="s">
        <v>296</v>
      </c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 t="s">
        <v>129</v>
      </c>
      <c r="B1341" s="1"/>
    </row>
    <row r="1342" spans="1:2" x14ac:dyDescent="0.25">
      <c r="A1342" s="1"/>
      <c r="B1342" s="1" t="s">
        <v>297</v>
      </c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 t="s">
        <v>130</v>
      </c>
      <c r="B1349" s="1"/>
    </row>
    <row r="1350" spans="1:2" x14ac:dyDescent="0.25">
      <c r="A1350" s="1"/>
      <c r="B1350" s="1" t="s">
        <v>298</v>
      </c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 t="s">
        <v>131</v>
      </c>
      <c r="B1357" s="1"/>
    </row>
    <row r="1358" spans="1:2" x14ac:dyDescent="0.25">
      <c r="A1358" s="1"/>
      <c r="B1358" s="1"/>
    </row>
    <row r="1359" spans="1:2" x14ac:dyDescent="0.25">
      <c r="A1359" s="1"/>
      <c r="B1359" s="1" t="s">
        <v>299</v>
      </c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 t="s">
        <v>132</v>
      </c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 t="s">
        <v>300</v>
      </c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 t="s">
        <v>133</v>
      </c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 t="s">
        <v>301</v>
      </c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 t="s">
        <v>134</v>
      </c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 t="s">
        <v>302</v>
      </c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 t="s">
        <v>135</v>
      </c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 t="s">
        <v>303</v>
      </c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 t="s">
        <v>136</v>
      </c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 t="s">
        <v>304</v>
      </c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 t="s">
        <v>137</v>
      </c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 t="s">
        <v>305</v>
      </c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 t="s">
        <v>138</v>
      </c>
      <c r="B1433" s="1"/>
    </row>
    <row r="1434" spans="1:2" x14ac:dyDescent="0.25">
      <c r="A1434" s="1"/>
      <c r="B1434" s="1" t="s">
        <v>306</v>
      </c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 t="s">
        <v>139</v>
      </c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 t="s">
        <v>307</v>
      </c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 t="s">
        <v>140</v>
      </c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 t="s">
        <v>308</v>
      </c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 t="s">
        <v>141</v>
      </c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 t="s">
        <v>309</v>
      </c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 t="s">
        <v>142</v>
      </c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 t="s">
        <v>310</v>
      </c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 t="s">
        <v>143</v>
      </c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 t="s">
        <v>311</v>
      </c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 t="s">
        <v>144</v>
      </c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 t="s">
        <v>312</v>
      </c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 t="s">
        <v>145</v>
      </c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 t="s">
        <v>313</v>
      </c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 t="s">
        <v>146</v>
      </c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 t="s">
        <v>314</v>
      </c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 t="s">
        <v>147</v>
      </c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 t="s">
        <v>315</v>
      </c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 t="s">
        <v>148</v>
      </c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 t="s">
        <v>316</v>
      </c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 t="s">
        <v>149</v>
      </c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 t="s">
        <v>317</v>
      </c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 t="s">
        <v>150</v>
      </c>
      <c r="B1569" s="1"/>
    </row>
    <row r="1570" spans="1:2" x14ac:dyDescent="0.25">
      <c r="A1570" s="1"/>
      <c r="B1570" s="1" t="s">
        <v>318</v>
      </c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 t="s">
        <v>151</v>
      </c>
      <c r="B1576" s="1"/>
    </row>
    <row r="1577" spans="1:2" x14ac:dyDescent="0.25">
      <c r="A1577" s="1"/>
      <c r="B1577" s="1" t="s">
        <v>319</v>
      </c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 t="s">
        <v>152</v>
      </c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 t="s">
        <v>320</v>
      </c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 t="s">
        <v>153</v>
      </c>
      <c r="B1593" s="1"/>
    </row>
    <row r="1594" spans="1:2" x14ac:dyDescent="0.25">
      <c r="A1594" s="1"/>
      <c r="B1594" s="1" t="s">
        <v>321</v>
      </c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 t="s">
        <v>154</v>
      </c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 t="s">
        <v>322</v>
      </c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 t="s">
        <v>155</v>
      </c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 t="s">
        <v>323</v>
      </c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 t="s">
        <v>156</v>
      </c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 t="s">
        <v>324</v>
      </c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 t="s">
        <v>157</v>
      </c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 t="s">
        <v>325</v>
      </c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 t="s">
        <v>158</v>
      </c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 t="s">
        <v>326</v>
      </c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 t="s">
        <v>159</v>
      </c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 t="s">
        <v>327</v>
      </c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 t="s">
        <v>160</v>
      </c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 t="s">
        <v>328</v>
      </c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 t="s">
        <v>161</v>
      </c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 t="s">
        <v>329</v>
      </c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 t="s">
        <v>162</v>
      </c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 t="s">
        <v>330</v>
      </c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 t="s">
        <v>163</v>
      </c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 t="s">
        <v>331</v>
      </c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 t="s">
        <v>164</v>
      </c>
      <c r="B1718" s="1"/>
    </row>
    <row r="1719" spans="1:2" x14ac:dyDescent="0.25">
      <c r="A1719" s="1"/>
      <c r="B1719" s="1" t="s">
        <v>332</v>
      </c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 t="s">
        <v>165</v>
      </c>
      <c r="B1725" s="1"/>
    </row>
    <row r="1726" spans="1:2" x14ac:dyDescent="0.25">
      <c r="A1726" s="1"/>
      <c r="B1726" s="1" t="s">
        <v>333</v>
      </c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 t="s">
        <v>166</v>
      </c>
      <c r="B1733" s="1"/>
    </row>
    <row r="1734" spans="1:2" x14ac:dyDescent="0.25">
      <c r="A1734" s="1"/>
      <c r="B1734" s="1" t="s">
        <v>334</v>
      </c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 t="s">
        <v>167</v>
      </c>
      <c r="B1741" s="1"/>
    </row>
    <row r="1742" spans="1:2" x14ac:dyDescent="0.25">
      <c r="A1742" s="1"/>
      <c r="B1742" s="1" t="s">
        <v>335</v>
      </c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 t="s">
        <v>168</v>
      </c>
      <c r="B1749" s="1"/>
    </row>
    <row r="1750" spans="1:2" x14ac:dyDescent="0.25">
      <c r="A1750" s="1"/>
      <c r="B1750" s="1" t="s">
        <v>336</v>
      </c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 t="s">
        <v>169</v>
      </c>
      <c r="B1756" s="1"/>
    </row>
    <row r="1757" spans="1:2" x14ac:dyDescent="0.25">
      <c r="A1757" s="1"/>
      <c r="B1757" s="1" t="s">
        <v>337</v>
      </c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 t="s">
        <v>170</v>
      </c>
      <c r="B1763" s="1"/>
    </row>
    <row r="1764" spans="1:2" x14ac:dyDescent="0.25">
      <c r="A1764" s="1"/>
      <c r="B1764" s="1" t="s">
        <v>338</v>
      </c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 t="s">
        <v>171</v>
      </c>
      <c r="B1770" s="1"/>
    </row>
    <row r="1771" spans="1:2" x14ac:dyDescent="0.25">
      <c r="A1771" s="1"/>
      <c r="B1771" s="1" t="s">
        <v>339</v>
      </c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 t="s">
        <v>172</v>
      </c>
      <c r="B1777" s="1"/>
    </row>
    <row r="1778" spans="1:2" x14ac:dyDescent="0.25">
      <c r="A1778" s="1"/>
      <c r="B1778" s="1"/>
    </row>
    <row r="1779" spans="1:2" x14ac:dyDescent="0.25">
      <c r="A1779" s="1"/>
      <c r="B1779" s="1" t="s">
        <v>340</v>
      </c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 t="s">
        <v>173</v>
      </c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 t="s">
        <v>341</v>
      </c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 t="s">
        <v>174</v>
      </c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 t="s">
        <v>342</v>
      </c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FAAA4-FC92-469E-9D04-7E9EA9108C8B}">
  <dimension ref="A1:F172"/>
  <sheetViews>
    <sheetView tabSelected="1" workbookViewId="0">
      <selection activeCell="H6" sqref="H6"/>
    </sheetView>
  </sheetViews>
  <sheetFormatPr defaultRowHeight="15" x14ac:dyDescent="0.25"/>
  <cols>
    <col min="1" max="1" width="70.28515625" bestFit="1" customWidth="1"/>
    <col min="2" max="2" width="17.7109375" bestFit="1" customWidth="1"/>
    <col min="3" max="3" width="18.7109375" bestFit="1" customWidth="1"/>
    <col min="4" max="4" width="16.42578125" bestFit="1" customWidth="1"/>
    <col min="5" max="5" width="14.42578125" bestFit="1" customWidth="1"/>
    <col min="6" max="6" width="18" bestFit="1" customWidth="1"/>
  </cols>
  <sheetData>
    <row r="1" spans="1:6" x14ac:dyDescent="0.25">
      <c r="A1" t="s">
        <v>0</v>
      </c>
      <c r="B1" t="s">
        <v>343</v>
      </c>
      <c r="C1" t="s">
        <v>344</v>
      </c>
      <c r="D1" t="s">
        <v>529</v>
      </c>
      <c r="E1" t="s">
        <v>528</v>
      </c>
      <c r="F1" t="s">
        <v>530</v>
      </c>
    </row>
    <row r="2" spans="1:6" x14ac:dyDescent="0.25">
      <c r="A2" t="s">
        <v>5</v>
      </c>
      <c r="B2" s="1" t="s">
        <v>346</v>
      </c>
      <c r="C2" s="1" t="s">
        <v>346</v>
      </c>
    </row>
    <row r="3" spans="1:6" x14ac:dyDescent="0.25">
      <c r="A3" t="s">
        <v>6</v>
      </c>
      <c r="B3" s="1" t="s">
        <v>514</v>
      </c>
      <c r="C3" s="1" t="s">
        <v>345</v>
      </c>
      <c r="D3" s="1">
        <f>(HEX2DEC(C3)-HEX2DEC(B3))</f>
        <v>218</v>
      </c>
      <c r="E3" t="str">
        <f>DEC2HEX(D3)</f>
        <v>DA</v>
      </c>
    </row>
    <row r="4" spans="1:6" x14ac:dyDescent="0.25">
      <c r="A4" t="s">
        <v>7</v>
      </c>
      <c r="B4" s="1" t="s">
        <v>347</v>
      </c>
      <c r="C4" s="1" t="s">
        <v>516</v>
      </c>
      <c r="D4" s="1">
        <f t="shared" ref="D4:D67" si="0">(HEX2DEC(C4)-HEX2DEC(B4))</f>
        <v>292</v>
      </c>
      <c r="E4" t="str">
        <f t="shared" ref="E4:E67" si="1">DEC2HEX(D4)</f>
        <v>124</v>
      </c>
      <c r="F4" s="2" t="str">
        <f>DEC2HEX(HEX2DEC(B4)+HEX2DEC(E3))</f>
        <v>3ED8</v>
      </c>
    </row>
    <row r="5" spans="1:6" x14ac:dyDescent="0.25">
      <c r="A5" t="s">
        <v>8</v>
      </c>
      <c r="B5" s="1" t="s">
        <v>348</v>
      </c>
      <c r="C5" s="1" t="s">
        <v>517</v>
      </c>
      <c r="D5" s="1">
        <f t="shared" si="0"/>
        <v>292</v>
      </c>
      <c r="E5" t="str">
        <f t="shared" si="1"/>
        <v>124</v>
      </c>
      <c r="F5" s="2" t="str">
        <f t="shared" ref="F5:F68" si="2">DEC2HEX(HEX2DEC(B5)+HEX2DEC(E4))</f>
        <v>40B5</v>
      </c>
    </row>
    <row r="6" spans="1:6" x14ac:dyDescent="0.25">
      <c r="A6" t="s">
        <v>9</v>
      </c>
      <c r="B6" s="1" t="s">
        <v>515</v>
      </c>
      <c r="C6" s="1" t="s">
        <v>518</v>
      </c>
      <c r="D6" s="1">
        <f t="shared" si="0"/>
        <v>379</v>
      </c>
      <c r="E6" t="str">
        <f t="shared" si="1"/>
        <v>17B</v>
      </c>
      <c r="F6" s="2" t="str">
        <f t="shared" si="2"/>
        <v>5908</v>
      </c>
    </row>
    <row r="7" spans="1:6" x14ac:dyDescent="0.25">
      <c r="A7" t="s">
        <v>10</v>
      </c>
      <c r="B7" s="1" t="s">
        <v>349</v>
      </c>
      <c r="C7" s="1" t="s">
        <v>519</v>
      </c>
      <c r="D7" s="1">
        <f t="shared" si="0"/>
        <v>3066</v>
      </c>
      <c r="E7" t="str">
        <f t="shared" si="1"/>
        <v>BFA</v>
      </c>
      <c r="F7" s="2" t="str">
        <f t="shared" si="2"/>
        <v>A585</v>
      </c>
    </row>
    <row r="8" spans="1:6" x14ac:dyDescent="0.25">
      <c r="A8" t="s">
        <v>11</v>
      </c>
      <c r="B8" s="1" t="s">
        <v>350</v>
      </c>
      <c r="C8" s="1" t="s">
        <v>520</v>
      </c>
      <c r="D8" s="1">
        <f t="shared" si="0"/>
        <v>3074</v>
      </c>
      <c r="E8" t="str">
        <f t="shared" si="1"/>
        <v>C02</v>
      </c>
      <c r="F8" s="2" t="str">
        <f t="shared" si="2"/>
        <v>B006</v>
      </c>
    </row>
    <row r="9" spans="1:6" x14ac:dyDescent="0.25">
      <c r="A9" t="s">
        <v>12</v>
      </c>
      <c r="B9" s="1" t="s">
        <v>351</v>
      </c>
      <c r="C9" s="1" t="s">
        <v>521</v>
      </c>
      <c r="D9" s="1">
        <f t="shared" si="0"/>
        <v>3074</v>
      </c>
      <c r="E9" t="str">
        <f t="shared" si="1"/>
        <v>C02</v>
      </c>
      <c r="F9" s="2" t="str">
        <f t="shared" si="2"/>
        <v>B010</v>
      </c>
    </row>
    <row r="10" spans="1:6" x14ac:dyDescent="0.25">
      <c r="A10" t="s">
        <v>13</v>
      </c>
      <c r="B10" s="1" t="s">
        <v>352</v>
      </c>
      <c r="C10" s="1" t="s">
        <v>522</v>
      </c>
      <c r="D10" s="1">
        <f t="shared" si="0"/>
        <v>3074</v>
      </c>
      <c r="E10" t="str">
        <f t="shared" si="1"/>
        <v>C02</v>
      </c>
      <c r="F10" s="2" t="str">
        <f t="shared" si="2"/>
        <v>B012</v>
      </c>
    </row>
    <row r="11" spans="1:6" x14ac:dyDescent="0.25">
      <c r="A11" t="s">
        <v>14</v>
      </c>
      <c r="B11" s="1" t="s">
        <v>353</v>
      </c>
      <c r="C11" s="1" t="s">
        <v>523</v>
      </c>
      <c r="D11" s="1">
        <f t="shared" si="0"/>
        <v>3074</v>
      </c>
      <c r="E11" t="str">
        <f t="shared" si="1"/>
        <v>C02</v>
      </c>
      <c r="F11" s="2" t="str">
        <f t="shared" si="2"/>
        <v>B014</v>
      </c>
    </row>
    <row r="12" spans="1:6" x14ac:dyDescent="0.25">
      <c r="A12" t="s">
        <v>15</v>
      </c>
      <c r="B12" s="1" t="s">
        <v>354</v>
      </c>
      <c r="C12" s="1" t="s">
        <v>524</v>
      </c>
      <c r="D12" s="1">
        <f t="shared" si="0"/>
        <v>3074</v>
      </c>
      <c r="E12" t="str">
        <f t="shared" si="1"/>
        <v>C02</v>
      </c>
      <c r="F12" s="2" t="str">
        <f t="shared" si="2"/>
        <v>B018</v>
      </c>
    </row>
    <row r="13" spans="1:6" x14ac:dyDescent="0.25">
      <c r="A13" t="s">
        <v>16</v>
      </c>
      <c r="B13" s="1" t="s">
        <v>355</v>
      </c>
      <c r="C13" s="1" t="s">
        <v>525</v>
      </c>
      <c r="D13" s="1">
        <f t="shared" si="0"/>
        <v>3074</v>
      </c>
      <c r="E13" t="str">
        <f t="shared" si="1"/>
        <v>C02</v>
      </c>
      <c r="F13" s="2" t="str">
        <f t="shared" si="2"/>
        <v>B01A</v>
      </c>
    </row>
    <row r="14" spans="1:6" x14ac:dyDescent="0.25">
      <c r="A14" t="s">
        <v>17</v>
      </c>
      <c r="B14" s="1" t="s">
        <v>355</v>
      </c>
      <c r="C14" s="1" t="s">
        <v>525</v>
      </c>
      <c r="D14" s="1">
        <f t="shared" si="0"/>
        <v>3074</v>
      </c>
      <c r="E14" t="str">
        <f t="shared" si="1"/>
        <v>C02</v>
      </c>
      <c r="F14" s="2" t="str">
        <f t="shared" si="2"/>
        <v>B01A</v>
      </c>
    </row>
    <row r="15" spans="1:6" x14ac:dyDescent="0.25">
      <c r="A15" t="s">
        <v>18</v>
      </c>
      <c r="B15" s="1" t="s">
        <v>356</v>
      </c>
      <c r="C15" s="1" t="s">
        <v>526</v>
      </c>
      <c r="D15" s="1">
        <f t="shared" si="0"/>
        <v>3074</v>
      </c>
      <c r="E15" t="str">
        <f t="shared" si="1"/>
        <v>C02</v>
      </c>
      <c r="F15" s="2" t="str">
        <f t="shared" si="2"/>
        <v>B01E</v>
      </c>
    </row>
    <row r="16" spans="1:6" x14ac:dyDescent="0.25">
      <c r="A16" t="s">
        <v>19</v>
      </c>
      <c r="B16" s="1" t="s">
        <v>357</v>
      </c>
      <c r="C16" s="1" t="s">
        <v>527</v>
      </c>
      <c r="D16" s="1">
        <f t="shared" si="0"/>
        <v>3074</v>
      </c>
      <c r="E16" t="str">
        <f t="shared" si="1"/>
        <v>C02</v>
      </c>
      <c r="F16" s="2" t="str">
        <f t="shared" si="2"/>
        <v>B020</v>
      </c>
    </row>
    <row r="17" spans="1:6" x14ac:dyDescent="0.25">
      <c r="A17" t="s">
        <v>20</v>
      </c>
      <c r="B17" s="1" t="s">
        <v>358</v>
      </c>
      <c r="C17" s="1"/>
      <c r="D17" s="1">
        <f t="shared" si="0"/>
        <v>-42016</v>
      </c>
      <c r="E17" t="str">
        <f t="shared" si="1"/>
        <v>FFFFFF5BE0</v>
      </c>
      <c r="F17" s="2" t="str">
        <f t="shared" si="2"/>
        <v>B022</v>
      </c>
    </row>
    <row r="18" spans="1:6" x14ac:dyDescent="0.25">
      <c r="A18" t="s">
        <v>21</v>
      </c>
      <c r="B18" s="1" t="s">
        <v>359</v>
      </c>
      <c r="C18" s="1"/>
      <c r="D18" s="1">
        <f t="shared" si="0"/>
        <v>-42018</v>
      </c>
      <c r="E18" t="str">
        <f t="shared" si="1"/>
        <v>FFFFFF5BDE</v>
      </c>
      <c r="F18" s="2" t="str">
        <f t="shared" si="2"/>
        <v>2</v>
      </c>
    </row>
    <row r="19" spans="1:6" x14ac:dyDescent="0.25">
      <c r="A19" t="s">
        <v>22</v>
      </c>
      <c r="B19" s="1" t="s">
        <v>360</v>
      </c>
      <c r="C19" s="1"/>
      <c r="D19" s="1">
        <f t="shared" si="0"/>
        <v>-42020</v>
      </c>
      <c r="E19" t="str">
        <f t="shared" si="1"/>
        <v>FFFFFF5BDC</v>
      </c>
      <c r="F19" s="2" t="str">
        <f t="shared" si="2"/>
        <v>2</v>
      </c>
    </row>
    <row r="20" spans="1:6" x14ac:dyDescent="0.25">
      <c r="A20" t="s">
        <v>23</v>
      </c>
      <c r="B20" s="1" t="s">
        <v>361</v>
      </c>
      <c r="C20" s="1"/>
      <c r="D20" s="1">
        <f t="shared" si="0"/>
        <v>-42022</v>
      </c>
      <c r="E20" t="str">
        <f t="shared" si="1"/>
        <v>FFFFFF5BDA</v>
      </c>
      <c r="F20" s="2" t="str">
        <f t="shared" si="2"/>
        <v>2</v>
      </c>
    </row>
    <row r="21" spans="1:6" x14ac:dyDescent="0.25">
      <c r="A21" t="s">
        <v>24</v>
      </c>
      <c r="B21" s="1" t="s">
        <v>362</v>
      </c>
      <c r="C21" s="1"/>
      <c r="D21" s="1">
        <f t="shared" si="0"/>
        <v>-42024</v>
      </c>
      <c r="E21" t="str">
        <f t="shared" si="1"/>
        <v>FFFFFF5BD8</v>
      </c>
      <c r="F21" s="2" t="str">
        <f t="shared" si="2"/>
        <v>2</v>
      </c>
    </row>
    <row r="22" spans="1:6" x14ac:dyDescent="0.25">
      <c r="A22" t="s">
        <v>25</v>
      </c>
      <c r="B22" s="1" t="s">
        <v>363</v>
      </c>
      <c r="C22" s="1"/>
      <c r="D22" s="1">
        <f t="shared" si="0"/>
        <v>-42026</v>
      </c>
      <c r="E22" t="str">
        <f t="shared" si="1"/>
        <v>FFFFFF5BD6</v>
      </c>
      <c r="F22" s="2" t="str">
        <f t="shared" si="2"/>
        <v>2</v>
      </c>
    </row>
    <row r="23" spans="1:6" x14ac:dyDescent="0.25">
      <c r="A23" t="s">
        <v>26</v>
      </c>
      <c r="B23" s="1" t="s">
        <v>364</v>
      </c>
      <c r="C23" s="1"/>
      <c r="D23" s="1">
        <f t="shared" si="0"/>
        <v>-42030</v>
      </c>
      <c r="E23" t="str">
        <f t="shared" si="1"/>
        <v>FFFFFF5BD2</v>
      </c>
      <c r="F23" s="2" t="str">
        <f t="shared" si="2"/>
        <v>4</v>
      </c>
    </row>
    <row r="24" spans="1:6" x14ac:dyDescent="0.25">
      <c r="A24" t="s">
        <v>27</v>
      </c>
      <c r="B24" s="1" t="s">
        <v>365</v>
      </c>
      <c r="C24" s="1"/>
      <c r="D24" s="1">
        <f t="shared" si="0"/>
        <v>-42032</v>
      </c>
      <c r="E24" t="str">
        <f t="shared" si="1"/>
        <v>FFFFFF5BD0</v>
      </c>
      <c r="F24" s="2" t="str">
        <f t="shared" si="2"/>
        <v>2</v>
      </c>
    </row>
    <row r="25" spans="1:6" x14ac:dyDescent="0.25">
      <c r="A25" t="s">
        <v>28</v>
      </c>
      <c r="B25" s="1" t="s">
        <v>366</v>
      </c>
      <c r="C25" s="1"/>
      <c r="D25" s="1">
        <f t="shared" si="0"/>
        <v>-42033</v>
      </c>
      <c r="E25" t="str">
        <f t="shared" si="1"/>
        <v>FFFFFF5BCF</v>
      </c>
      <c r="F25" s="2" t="str">
        <f t="shared" si="2"/>
        <v>1</v>
      </c>
    </row>
    <row r="26" spans="1:6" x14ac:dyDescent="0.25">
      <c r="A26" t="s">
        <v>29</v>
      </c>
      <c r="B26" s="1" t="s">
        <v>367</v>
      </c>
      <c r="C26" s="1"/>
      <c r="D26" s="1">
        <f t="shared" si="0"/>
        <v>-42036</v>
      </c>
      <c r="E26" t="str">
        <f t="shared" si="1"/>
        <v>FFFFFF5BCC</v>
      </c>
      <c r="F26" s="2" t="str">
        <f t="shared" si="2"/>
        <v>3</v>
      </c>
    </row>
    <row r="27" spans="1:6" x14ac:dyDescent="0.25">
      <c r="A27" t="s">
        <v>30</v>
      </c>
      <c r="B27" s="1" t="s">
        <v>368</v>
      </c>
      <c r="C27" s="1"/>
      <c r="D27" s="1">
        <f t="shared" si="0"/>
        <v>-42037</v>
      </c>
      <c r="E27" t="str">
        <f t="shared" si="1"/>
        <v>FFFFFF5BCB</v>
      </c>
      <c r="F27" s="2" t="str">
        <f t="shared" si="2"/>
        <v>1</v>
      </c>
    </row>
    <row r="28" spans="1:6" x14ac:dyDescent="0.25">
      <c r="A28" t="s">
        <v>31</v>
      </c>
      <c r="B28" s="1" t="s">
        <v>369</v>
      </c>
      <c r="C28" s="1"/>
      <c r="D28" s="1">
        <f t="shared" si="0"/>
        <v>-42038</v>
      </c>
      <c r="E28" t="str">
        <f t="shared" si="1"/>
        <v>FFFFFF5BCA</v>
      </c>
      <c r="F28" s="2" t="str">
        <f t="shared" si="2"/>
        <v>1</v>
      </c>
    </row>
    <row r="29" spans="1:6" x14ac:dyDescent="0.25">
      <c r="A29" t="s">
        <v>32</v>
      </c>
      <c r="B29" s="1" t="s">
        <v>370</v>
      </c>
      <c r="C29" s="1"/>
      <c r="D29" s="1">
        <f t="shared" si="0"/>
        <v>-42040</v>
      </c>
      <c r="E29" t="str">
        <f t="shared" si="1"/>
        <v>FFFFFF5BC8</v>
      </c>
      <c r="F29" s="2" t="str">
        <f t="shared" si="2"/>
        <v>2</v>
      </c>
    </row>
    <row r="30" spans="1:6" x14ac:dyDescent="0.25">
      <c r="A30" t="s">
        <v>33</v>
      </c>
      <c r="B30" s="1" t="s">
        <v>371</v>
      </c>
      <c r="C30" s="1"/>
      <c r="D30" s="1">
        <f t="shared" si="0"/>
        <v>-42044</v>
      </c>
      <c r="E30" t="str">
        <f t="shared" si="1"/>
        <v>FFFFFF5BC4</v>
      </c>
      <c r="F30" s="2" t="str">
        <f t="shared" si="2"/>
        <v>4</v>
      </c>
    </row>
    <row r="31" spans="1:6" x14ac:dyDescent="0.25">
      <c r="A31" t="s">
        <v>34</v>
      </c>
      <c r="B31" s="1" t="s">
        <v>372</v>
      </c>
      <c r="C31" s="1"/>
      <c r="D31" s="1">
        <f t="shared" si="0"/>
        <v>-42048</v>
      </c>
      <c r="E31" t="str">
        <f t="shared" si="1"/>
        <v>FFFFFF5BC0</v>
      </c>
      <c r="F31" s="2" t="str">
        <f t="shared" si="2"/>
        <v>4</v>
      </c>
    </row>
    <row r="32" spans="1:6" x14ac:dyDescent="0.25">
      <c r="A32" t="s">
        <v>35</v>
      </c>
      <c r="B32" s="1" t="s">
        <v>373</v>
      </c>
      <c r="C32" s="1"/>
      <c r="D32" s="1">
        <f t="shared" si="0"/>
        <v>-42050</v>
      </c>
      <c r="E32" t="str">
        <f t="shared" si="1"/>
        <v>FFFFFF5BBE</v>
      </c>
      <c r="F32" s="2" t="str">
        <f t="shared" si="2"/>
        <v>2</v>
      </c>
    </row>
    <row r="33" spans="1:6" x14ac:dyDescent="0.25">
      <c r="A33" t="s">
        <v>36</v>
      </c>
      <c r="B33" s="1" t="s">
        <v>374</v>
      </c>
      <c r="C33" s="1"/>
      <c r="D33" s="1">
        <f t="shared" si="0"/>
        <v>-42062</v>
      </c>
      <c r="E33" t="str">
        <f t="shared" si="1"/>
        <v>FFFFFF5BB2</v>
      </c>
      <c r="F33" s="2" t="str">
        <f t="shared" si="2"/>
        <v>C</v>
      </c>
    </row>
    <row r="34" spans="1:6" x14ac:dyDescent="0.25">
      <c r="A34" t="s">
        <v>37</v>
      </c>
      <c r="B34" s="1" t="s">
        <v>375</v>
      </c>
      <c r="C34" s="1"/>
      <c r="D34" s="1">
        <f t="shared" si="0"/>
        <v>-42068</v>
      </c>
      <c r="E34" t="str">
        <f t="shared" si="1"/>
        <v>FFFFFF5BAC</v>
      </c>
      <c r="F34" s="2" t="str">
        <f t="shared" si="2"/>
        <v>6</v>
      </c>
    </row>
    <row r="35" spans="1:6" x14ac:dyDescent="0.25">
      <c r="A35" t="s">
        <v>38</v>
      </c>
      <c r="B35" s="1" t="s">
        <v>376</v>
      </c>
      <c r="C35" s="1"/>
      <c r="D35" s="1">
        <f t="shared" si="0"/>
        <v>-42069</v>
      </c>
      <c r="E35" t="str">
        <f t="shared" si="1"/>
        <v>FFFFFF5BAB</v>
      </c>
      <c r="F35" s="2" t="str">
        <f t="shared" si="2"/>
        <v>1</v>
      </c>
    </row>
    <row r="36" spans="1:6" x14ac:dyDescent="0.25">
      <c r="A36" t="s">
        <v>39</v>
      </c>
      <c r="B36" s="1" t="s">
        <v>377</v>
      </c>
      <c r="C36" s="1"/>
      <c r="D36" s="1">
        <f t="shared" si="0"/>
        <v>-42070</v>
      </c>
      <c r="E36" t="str">
        <f t="shared" si="1"/>
        <v>FFFFFF5BAA</v>
      </c>
      <c r="F36" s="2" t="str">
        <f t="shared" si="2"/>
        <v>1</v>
      </c>
    </row>
    <row r="37" spans="1:6" x14ac:dyDescent="0.25">
      <c r="A37" t="s">
        <v>40</v>
      </c>
      <c r="B37" s="1" t="s">
        <v>378</v>
      </c>
      <c r="C37" s="1"/>
      <c r="D37" s="1">
        <f t="shared" si="0"/>
        <v>-42072</v>
      </c>
      <c r="E37" t="str">
        <f t="shared" si="1"/>
        <v>FFFFFF5BA8</v>
      </c>
      <c r="F37" s="2" t="str">
        <f t="shared" si="2"/>
        <v>2</v>
      </c>
    </row>
    <row r="38" spans="1:6" x14ac:dyDescent="0.25">
      <c r="A38" t="s">
        <v>41</v>
      </c>
      <c r="B38" s="1" t="s">
        <v>379</v>
      </c>
      <c r="C38" s="1"/>
      <c r="D38" s="1">
        <f t="shared" si="0"/>
        <v>-42054</v>
      </c>
      <c r="E38" t="str">
        <f t="shared" si="1"/>
        <v>FFFFFF5BBA</v>
      </c>
      <c r="F38" s="2" t="str">
        <f t="shared" si="2"/>
        <v>FFFFFFFFEE</v>
      </c>
    </row>
    <row r="39" spans="1:6" x14ac:dyDescent="0.25">
      <c r="A39" t="s">
        <v>42</v>
      </c>
      <c r="B39" s="1" t="s">
        <v>380</v>
      </c>
      <c r="C39" s="1"/>
      <c r="D39" s="1">
        <f t="shared" si="0"/>
        <v>-42056</v>
      </c>
      <c r="E39" t="str">
        <f t="shared" si="1"/>
        <v>FFFFFF5BB8</v>
      </c>
      <c r="F39" s="2" t="str">
        <f t="shared" si="2"/>
        <v>2</v>
      </c>
    </row>
    <row r="40" spans="1:6" x14ac:dyDescent="0.25">
      <c r="A40" t="s">
        <v>43</v>
      </c>
      <c r="B40" s="1" t="s">
        <v>381</v>
      </c>
      <c r="C40" s="1"/>
      <c r="D40" s="1">
        <f t="shared" si="0"/>
        <v>-42092</v>
      </c>
      <c r="E40" t="str">
        <f t="shared" si="1"/>
        <v>FFFFFF5B94</v>
      </c>
      <c r="F40" s="2" t="str">
        <f t="shared" si="2"/>
        <v>24</v>
      </c>
    </row>
    <row r="41" spans="1:6" x14ac:dyDescent="0.25">
      <c r="A41" t="s">
        <v>44</v>
      </c>
      <c r="B41" s="1" t="s">
        <v>382</v>
      </c>
      <c r="C41" s="1"/>
      <c r="D41" s="1">
        <f t="shared" si="0"/>
        <v>-42096</v>
      </c>
      <c r="E41" t="str">
        <f t="shared" si="1"/>
        <v>FFFFFF5B90</v>
      </c>
      <c r="F41" s="2" t="str">
        <f t="shared" si="2"/>
        <v>4</v>
      </c>
    </row>
    <row r="42" spans="1:6" x14ac:dyDescent="0.25">
      <c r="A42" t="s">
        <v>45</v>
      </c>
      <c r="B42" s="1" t="s">
        <v>383</v>
      </c>
      <c r="C42" s="1"/>
      <c r="D42" s="1">
        <f t="shared" si="0"/>
        <v>-42097</v>
      </c>
      <c r="E42" t="str">
        <f t="shared" si="1"/>
        <v>FFFFFF5B8F</v>
      </c>
      <c r="F42" s="2" t="str">
        <f t="shared" si="2"/>
        <v>1</v>
      </c>
    </row>
    <row r="43" spans="1:6" x14ac:dyDescent="0.25">
      <c r="A43" t="s">
        <v>46</v>
      </c>
      <c r="B43" s="1" t="s">
        <v>384</v>
      </c>
      <c r="C43" s="1"/>
      <c r="D43" s="1">
        <f t="shared" si="0"/>
        <v>-43036</v>
      </c>
      <c r="E43" t="str">
        <f t="shared" si="1"/>
        <v>FFFFFF57E4</v>
      </c>
      <c r="F43" s="2" t="str">
        <f t="shared" si="2"/>
        <v>3AB</v>
      </c>
    </row>
    <row r="44" spans="1:6" x14ac:dyDescent="0.25">
      <c r="A44" t="s">
        <v>47</v>
      </c>
      <c r="B44" s="1" t="s">
        <v>385</v>
      </c>
      <c r="C44" s="1"/>
      <c r="D44" s="1">
        <f t="shared" si="0"/>
        <v>-43040</v>
      </c>
      <c r="E44" t="str">
        <f t="shared" si="1"/>
        <v>FFFFFF57E0</v>
      </c>
      <c r="F44" s="2" t="str">
        <f t="shared" si="2"/>
        <v>4</v>
      </c>
    </row>
    <row r="45" spans="1:6" x14ac:dyDescent="0.25">
      <c r="A45" t="s">
        <v>48</v>
      </c>
      <c r="B45" s="1" t="s">
        <v>386</v>
      </c>
      <c r="C45" s="1"/>
      <c r="D45" s="1">
        <f t="shared" si="0"/>
        <v>-43042</v>
      </c>
      <c r="E45" t="str">
        <f t="shared" si="1"/>
        <v>FFFFFF57DE</v>
      </c>
      <c r="F45" s="2" t="str">
        <f t="shared" si="2"/>
        <v>2</v>
      </c>
    </row>
    <row r="46" spans="1:6" x14ac:dyDescent="0.25">
      <c r="A46" t="s">
        <v>49</v>
      </c>
      <c r="B46" s="1" t="s">
        <v>387</v>
      </c>
      <c r="C46" s="1"/>
      <c r="D46" s="1">
        <f t="shared" si="0"/>
        <v>-43046</v>
      </c>
      <c r="E46" t="str">
        <f t="shared" si="1"/>
        <v>FFFFFF57DA</v>
      </c>
      <c r="F46" s="2" t="str">
        <f t="shared" si="2"/>
        <v>4</v>
      </c>
    </row>
    <row r="47" spans="1:6" x14ac:dyDescent="0.25">
      <c r="A47" t="s">
        <v>50</v>
      </c>
      <c r="B47" s="1" t="s">
        <v>388</v>
      </c>
      <c r="C47" s="1"/>
      <c r="D47" s="1">
        <f t="shared" si="0"/>
        <v>-43047</v>
      </c>
      <c r="E47" t="str">
        <f t="shared" si="1"/>
        <v>FFFFFF57D9</v>
      </c>
      <c r="F47" s="2" t="str">
        <f t="shared" si="2"/>
        <v>1</v>
      </c>
    </row>
    <row r="48" spans="1:6" x14ac:dyDescent="0.25">
      <c r="A48" t="s">
        <v>51</v>
      </c>
      <c r="B48" s="1" t="s">
        <v>389</v>
      </c>
      <c r="C48" s="1"/>
      <c r="D48" s="1">
        <f t="shared" si="0"/>
        <v>-43048</v>
      </c>
      <c r="E48" t="str">
        <f t="shared" si="1"/>
        <v>FFFFFF57D8</v>
      </c>
      <c r="F48" s="2" t="str">
        <f t="shared" si="2"/>
        <v>1</v>
      </c>
    </row>
    <row r="49" spans="1:6" x14ac:dyDescent="0.25">
      <c r="A49" t="s">
        <v>52</v>
      </c>
      <c r="B49" s="1" t="s">
        <v>390</v>
      </c>
      <c r="C49" s="1"/>
      <c r="D49" s="1">
        <f t="shared" si="0"/>
        <v>-43049</v>
      </c>
      <c r="E49" t="str">
        <f t="shared" si="1"/>
        <v>FFFFFF57D7</v>
      </c>
      <c r="F49" s="2" t="str">
        <f t="shared" si="2"/>
        <v>1</v>
      </c>
    </row>
    <row r="50" spans="1:6" x14ac:dyDescent="0.25">
      <c r="A50" t="s">
        <v>53</v>
      </c>
      <c r="B50" s="1" t="s">
        <v>391</v>
      </c>
      <c r="C50" s="1"/>
      <c r="D50" s="1">
        <f t="shared" si="0"/>
        <v>-43050</v>
      </c>
      <c r="E50" t="str">
        <f t="shared" si="1"/>
        <v>FFFFFF57D6</v>
      </c>
      <c r="F50" s="2" t="str">
        <f t="shared" si="2"/>
        <v>1</v>
      </c>
    </row>
    <row r="51" spans="1:6" x14ac:dyDescent="0.25">
      <c r="A51" t="s">
        <v>54</v>
      </c>
      <c r="B51" s="1" t="s">
        <v>392</v>
      </c>
      <c r="C51" s="1"/>
      <c r="D51" s="1">
        <f t="shared" si="0"/>
        <v>-43057</v>
      </c>
      <c r="E51" t="str">
        <f t="shared" si="1"/>
        <v>FFFFFF57CF</v>
      </c>
      <c r="F51" s="2" t="str">
        <f t="shared" si="2"/>
        <v>7</v>
      </c>
    </row>
    <row r="52" spans="1:6" x14ac:dyDescent="0.25">
      <c r="A52" t="s">
        <v>55</v>
      </c>
      <c r="B52" s="1" t="s">
        <v>393</v>
      </c>
      <c r="C52" s="1"/>
      <c r="D52" s="1">
        <f t="shared" si="0"/>
        <v>-43058</v>
      </c>
      <c r="E52" t="str">
        <f t="shared" si="1"/>
        <v>FFFFFF57CE</v>
      </c>
      <c r="F52" s="2" t="str">
        <f t="shared" si="2"/>
        <v>1</v>
      </c>
    </row>
    <row r="53" spans="1:6" x14ac:dyDescent="0.25">
      <c r="A53" t="s">
        <v>56</v>
      </c>
      <c r="B53" s="1" t="s">
        <v>394</v>
      </c>
      <c r="C53" s="1"/>
      <c r="D53" s="1">
        <f t="shared" si="0"/>
        <v>-43061</v>
      </c>
      <c r="E53" t="str">
        <f t="shared" si="1"/>
        <v>FFFFFF57CB</v>
      </c>
      <c r="F53" s="2" t="str">
        <f t="shared" si="2"/>
        <v>3</v>
      </c>
    </row>
    <row r="54" spans="1:6" x14ac:dyDescent="0.25">
      <c r="A54" t="s">
        <v>57</v>
      </c>
      <c r="B54" s="1" t="s">
        <v>395</v>
      </c>
      <c r="C54" s="1"/>
      <c r="D54" s="1">
        <f t="shared" si="0"/>
        <v>-43062</v>
      </c>
      <c r="E54" t="str">
        <f t="shared" si="1"/>
        <v>FFFFFF57CA</v>
      </c>
      <c r="F54" s="2" t="str">
        <f t="shared" si="2"/>
        <v>1</v>
      </c>
    </row>
    <row r="55" spans="1:6" x14ac:dyDescent="0.25">
      <c r="A55" t="s">
        <v>58</v>
      </c>
      <c r="B55" s="1" t="s">
        <v>396</v>
      </c>
      <c r="C55" s="1"/>
      <c r="D55" s="1">
        <f t="shared" si="0"/>
        <v>-43063</v>
      </c>
      <c r="E55" t="str">
        <f t="shared" si="1"/>
        <v>FFFFFF57C9</v>
      </c>
      <c r="F55" s="2" t="str">
        <f t="shared" si="2"/>
        <v>1</v>
      </c>
    </row>
    <row r="56" spans="1:6" x14ac:dyDescent="0.25">
      <c r="A56" t="s">
        <v>59</v>
      </c>
      <c r="B56" s="1" t="s">
        <v>397</v>
      </c>
      <c r="C56" s="1"/>
      <c r="D56" s="1">
        <f t="shared" si="0"/>
        <v>-43064</v>
      </c>
      <c r="E56" t="str">
        <f t="shared" si="1"/>
        <v>FFFFFF57C8</v>
      </c>
      <c r="F56" s="2" t="str">
        <f t="shared" si="2"/>
        <v>1</v>
      </c>
    </row>
    <row r="57" spans="1:6" x14ac:dyDescent="0.25">
      <c r="A57" t="s">
        <v>60</v>
      </c>
      <c r="B57" s="1" t="s">
        <v>398</v>
      </c>
      <c r="C57" s="1"/>
      <c r="D57" s="1">
        <f t="shared" si="0"/>
        <v>-43086</v>
      </c>
      <c r="E57" t="str">
        <f t="shared" si="1"/>
        <v>FFFFFF57B2</v>
      </c>
      <c r="F57" s="2" t="str">
        <f t="shared" si="2"/>
        <v>16</v>
      </c>
    </row>
    <row r="58" spans="1:6" x14ac:dyDescent="0.25">
      <c r="A58" t="s">
        <v>61</v>
      </c>
      <c r="B58" s="1" t="s">
        <v>399</v>
      </c>
      <c r="C58" s="1"/>
      <c r="D58" s="1">
        <f t="shared" si="0"/>
        <v>-43090</v>
      </c>
      <c r="E58" t="str">
        <f t="shared" si="1"/>
        <v>FFFFFF57AE</v>
      </c>
      <c r="F58" s="2" t="str">
        <f t="shared" si="2"/>
        <v>4</v>
      </c>
    </row>
    <row r="59" spans="1:6" x14ac:dyDescent="0.25">
      <c r="A59" t="s">
        <v>62</v>
      </c>
      <c r="B59" s="1" t="s">
        <v>400</v>
      </c>
      <c r="C59" s="1"/>
      <c r="D59" s="1">
        <f t="shared" si="0"/>
        <v>-43094</v>
      </c>
      <c r="E59" t="str">
        <f t="shared" si="1"/>
        <v>FFFFFF57AA</v>
      </c>
      <c r="F59" s="2" t="str">
        <f t="shared" si="2"/>
        <v>4</v>
      </c>
    </row>
    <row r="60" spans="1:6" x14ac:dyDescent="0.25">
      <c r="A60" t="s">
        <v>63</v>
      </c>
      <c r="B60" s="1" t="s">
        <v>401</v>
      </c>
      <c r="C60" s="1"/>
      <c r="D60" s="1">
        <f t="shared" si="0"/>
        <v>-43096</v>
      </c>
      <c r="E60" t="str">
        <f t="shared" si="1"/>
        <v>FFFFFF57A8</v>
      </c>
      <c r="F60" s="2" t="str">
        <f t="shared" si="2"/>
        <v>2</v>
      </c>
    </row>
    <row r="61" spans="1:6" x14ac:dyDescent="0.25">
      <c r="A61" t="s">
        <v>64</v>
      </c>
      <c r="B61" s="1" t="s">
        <v>402</v>
      </c>
      <c r="C61" s="1"/>
      <c r="D61" s="1">
        <f t="shared" si="0"/>
        <v>-43098</v>
      </c>
      <c r="E61" t="str">
        <f t="shared" si="1"/>
        <v>FFFFFF57A6</v>
      </c>
      <c r="F61" s="2" t="str">
        <f t="shared" si="2"/>
        <v>2</v>
      </c>
    </row>
    <row r="62" spans="1:6" x14ac:dyDescent="0.25">
      <c r="A62" t="s">
        <v>65</v>
      </c>
      <c r="B62" s="1" t="s">
        <v>403</v>
      </c>
      <c r="C62" s="1"/>
      <c r="D62" s="1">
        <f t="shared" si="0"/>
        <v>-43100</v>
      </c>
      <c r="E62" t="str">
        <f t="shared" si="1"/>
        <v>FFFFFF57A4</v>
      </c>
      <c r="F62" s="2" t="str">
        <f t="shared" si="2"/>
        <v>2</v>
      </c>
    </row>
    <row r="63" spans="1:6" x14ac:dyDescent="0.25">
      <c r="A63" t="s">
        <v>66</v>
      </c>
      <c r="B63" s="1" t="s">
        <v>404</v>
      </c>
      <c r="C63" s="1"/>
      <c r="D63" s="1">
        <f t="shared" si="0"/>
        <v>-43101</v>
      </c>
      <c r="E63" t="str">
        <f t="shared" si="1"/>
        <v>FFFFFF57A3</v>
      </c>
      <c r="F63" s="2" t="str">
        <f t="shared" si="2"/>
        <v>1</v>
      </c>
    </row>
    <row r="64" spans="1:6" x14ac:dyDescent="0.25">
      <c r="A64" t="s">
        <v>67</v>
      </c>
      <c r="B64" s="1" t="s">
        <v>405</v>
      </c>
      <c r="C64" s="1"/>
      <c r="D64" s="1">
        <f t="shared" si="0"/>
        <v>-43112</v>
      </c>
      <c r="E64" t="str">
        <f t="shared" si="1"/>
        <v>FFFFFF5798</v>
      </c>
      <c r="F64" s="2" t="str">
        <f t="shared" si="2"/>
        <v>B</v>
      </c>
    </row>
    <row r="65" spans="1:6" x14ac:dyDescent="0.25">
      <c r="A65" t="s">
        <v>68</v>
      </c>
      <c r="B65" s="1" t="s">
        <v>406</v>
      </c>
      <c r="C65" s="1"/>
      <c r="D65" s="1">
        <f t="shared" si="0"/>
        <v>-43114</v>
      </c>
      <c r="E65" t="str">
        <f t="shared" si="1"/>
        <v>FFFFFF5796</v>
      </c>
      <c r="F65" s="2" t="str">
        <f t="shared" si="2"/>
        <v>2</v>
      </c>
    </row>
    <row r="66" spans="1:6" x14ac:dyDescent="0.25">
      <c r="A66" t="s">
        <v>69</v>
      </c>
      <c r="B66" s="1" t="s">
        <v>407</v>
      </c>
      <c r="C66" s="1"/>
      <c r="D66" s="1">
        <f t="shared" si="0"/>
        <v>-43116</v>
      </c>
      <c r="E66" t="str">
        <f t="shared" si="1"/>
        <v>FFFFFF5794</v>
      </c>
      <c r="F66" s="2" t="str">
        <f t="shared" si="2"/>
        <v>2</v>
      </c>
    </row>
    <row r="67" spans="1:6" x14ac:dyDescent="0.25">
      <c r="A67" t="s">
        <v>70</v>
      </c>
      <c r="B67" s="1" t="s">
        <v>408</v>
      </c>
      <c r="C67" s="1"/>
      <c r="D67" s="1">
        <f t="shared" si="0"/>
        <v>-43117</v>
      </c>
      <c r="E67" t="str">
        <f t="shared" si="1"/>
        <v>FFFFFF5793</v>
      </c>
      <c r="F67" s="2" t="str">
        <f t="shared" si="2"/>
        <v>1</v>
      </c>
    </row>
    <row r="68" spans="1:6" x14ac:dyDescent="0.25">
      <c r="A68" t="s">
        <v>71</v>
      </c>
      <c r="B68" s="1" t="s">
        <v>409</v>
      </c>
      <c r="C68" s="1"/>
      <c r="D68" s="1">
        <f t="shared" ref="D68:D131" si="3">(HEX2DEC(C68)-HEX2DEC(B68))</f>
        <v>-43119</v>
      </c>
      <c r="E68" t="str">
        <f t="shared" ref="E68:E131" si="4">DEC2HEX(D68)</f>
        <v>FFFFFF5791</v>
      </c>
      <c r="F68" s="2" t="str">
        <f t="shared" si="2"/>
        <v>2</v>
      </c>
    </row>
    <row r="69" spans="1:6" x14ac:dyDescent="0.25">
      <c r="A69" t="s">
        <v>72</v>
      </c>
      <c r="B69" s="1" t="s">
        <v>410</v>
      </c>
      <c r="C69" s="1"/>
      <c r="D69" s="1">
        <f t="shared" si="3"/>
        <v>-43130</v>
      </c>
      <c r="E69" t="str">
        <f t="shared" si="4"/>
        <v>FFFFFF5786</v>
      </c>
      <c r="F69" s="2" t="str">
        <f t="shared" ref="F69:F132" si="5">DEC2HEX(HEX2DEC(B69)+HEX2DEC(E68))</f>
        <v>B</v>
      </c>
    </row>
    <row r="70" spans="1:6" x14ac:dyDescent="0.25">
      <c r="A70" t="s">
        <v>73</v>
      </c>
      <c r="B70" s="1" t="s">
        <v>411</v>
      </c>
      <c r="C70" s="1"/>
      <c r="D70" s="1">
        <f t="shared" si="3"/>
        <v>-43132</v>
      </c>
      <c r="E70" t="str">
        <f t="shared" si="4"/>
        <v>FFFFFF5784</v>
      </c>
      <c r="F70" s="2" t="str">
        <f t="shared" si="5"/>
        <v>2</v>
      </c>
    </row>
    <row r="71" spans="1:6" x14ac:dyDescent="0.25">
      <c r="A71" t="s">
        <v>74</v>
      </c>
      <c r="B71" s="1" t="s">
        <v>412</v>
      </c>
      <c r="C71" s="1"/>
      <c r="D71" s="1">
        <f t="shared" si="3"/>
        <v>-43136</v>
      </c>
      <c r="E71" t="str">
        <f t="shared" si="4"/>
        <v>FFFFFF5780</v>
      </c>
      <c r="F71" s="2" t="str">
        <f t="shared" si="5"/>
        <v>4</v>
      </c>
    </row>
    <row r="72" spans="1:6" x14ac:dyDescent="0.25">
      <c r="A72" t="s">
        <v>75</v>
      </c>
      <c r="B72" s="1" t="s">
        <v>413</v>
      </c>
      <c r="C72" s="1"/>
      <c r="D72" s="1">
        <f t="shared" si="3"/>
        <v>-43137</v>
      </c>
      <c r="E72" t="str">
        <f t="shared" si="4"/>
        <v>FFFFFF577F</v>
      </c>
      <c r="F72" s="2" t="str">
        <f t="shared" si="5"/>
        <v>1</v>
      </c>
    </row>
    <row r="73" spans="1:6" x14ac:dyDescent="0.25">
      <c r="A73" t="s">
        <v>76</v>
      </c>
      <c r="B73" s="1" t="s">
        <v>414</v>
      </c>
      <c r="C73" s="1"/>
      <c r="D73" s="1">
        <f t="shared" si="3"/>
        <v>-43138</v>
      </c>
      <c r="E73" t="str">
        <f t="shared" si="4"/>
        <v>FFFFFF577E</v>
      </c>
      <c r="F73" s="2" t="str">
        <f t="shared" si="5"/>
        <v>1</v>
      </c>
    </row>
    <row r="74" spans="1:6" x14ac:dyDescent="0.25">
      <c r="A74" t="s">
        <v>77</v>
      </c>
      <c r="B74" s="1" t="s">
        <v>415</v>
      </c>
      <c r="C74" s="1"/>
      <c r="D74" s="1">
        <f t="shared" si="3"/>
        <v>-43139</v>
      </c>
      <c r="E74" t="str">
        <f t="shared" si="4"/>
        <v>FFFFFF577D</v>
      </c>
      <c r="F74" s="2" t="str">
        <f t="shared" si="5"/>
        <v>1</v>
      </c>
    </row>
    <row r="75" spans="1:6" x14ac:dyDescent="0.25">
      <c r="A75" t="s">
        <v>78</v>
      </c>
      <c r="B75" s="1" t="s">
        <v>416</v>
      </c>
      <c r="C75" s="1"/>
      <c r="D75" s="1">
        <f t="shared" si="3"/>
        <v>-43141</v>
      </c>
      <c r="E75" t="str">
        <f t="shared" si="4"/>
        <v>FFFFFF577B</v>
      </c>
      <c r="F75" s="2" t="str">
        <f t="shared" si="5"/>
        <v>2</v>
      </c>
    </row>
    <row r="76" spans="1:6" x14ac:dyDescent="0.25">
      <c r="A76" t="s">
        <v>79</v>
      </c>
      <c r="B76" s="1" t="s">
        <v>417</v>
      </c>
      <c r="C76" s="1"/>
      <c r="D76" s="1">
        <f t="shared" si="3"/>
        <v>-43142</v>
      </c>
      <c r="E76" t="str">
        <f t="shared" si="4"/>
        <v>FFFFFF577A</v>
      </c>
      <c r="F76" s="2" t="str">
        <f t="shared" si="5"/>
        <v>1</v>
      </c>
    </row>
    <row r="77" spans="1:6" x14ac:dyDescent="0.25">
      <c r="A77" t="s">
        <v>80</v>
      </c>
      <c r="B77" s="1" t="s">
        <v>418</v>
      </c>
      <c r="C77" s="1"/>
      <c r="D77" s="1">
        <f t="shared" si="3"/>
        <v>-43144</v>
      </c>
      <c r="E77" t="str">
        <f t="shared" si="4"/>
        <v>FFFFFF5778</v>
      </c>
      <c r="F77" s="2" t="str">
        <f t="shared" si="5"/>
        <v>2</v>
      </c>
    </row>
    <row r="78" spans="1:6" x14ac:dyDescent="0.25">
      <c r="A78" t="s">
        <v>81</v>
      </c>
      <c r="B78" s="1" t="s">
        <v>419</v>
      </c>
      <c r="C78" s="1"/>
      <c r="D78" s="1">
        <f t="shared" si="3"/>
        <v>-43146</v>
      </c>
      <c r="E78" t="str">
        <f t="shared" si="4"/>
        <v>FFFFFF5776</v>
      </c>
      <c r="F78" s="2" t="str">
        <f t="shared" si="5"/>
        <v>2</v>
      </c>
    </row>
    <row r="79" spans="1:6" x14ac:dyDescent="0.25">
      <c r="A79" t="s">
        <v>82</v>
      </c>
      <c r="B79" s="1" t="s">
        <v>420</v>
      </c>
      <c r="C79" s="1"/>
      <c r="D79" s="1">
        <f t="shared" si="3"/>
        <v>-43149</v>
      </c>
      <c r="E79" t="str">
        <f t="shared" si="4"/>
        <v>FFFFFF5773</v>
      </c>
      <c r="F79" s="2" t="str">
        <f t="shared" si="5"/>
        <v>3</v>
      </c>
    </row>
    <row r="80" spans="1:6" x14ac:dyDescent="0.25">
      <c r="A80" t="s">
        <v>83</v>
      </c>
      <c r="B80" s="1" t="s">
        <v>421</v>
      </c>
      <c r="C80" s="1"/>
      <c r="D80" s="1">
        <f t="shared" si="3"/>
        <v>-43150</v>
      </c>
      <c r="E80" t="str">
        <f t="shared" si="4"/>
        <v>FFFFFF5772</v>
      </c>
      <c r="F80" s="2" t="str">
        <f t="shared" si="5"/>
        <v>1</v>
      </c>
    </row>
    <row r="81" spans="1:6" x14ac:dyDescent="0.25">
      <c r="A81" t="s">
        <v>84</v>
      </c>
      <c r="B81" s="1" t="s">
        <v>422</v>
      </c>
      <c r="C81" s="1"/>
      <c r="D81" s="1">
        <f t="shared" si="3"/>
        <v>-43152</v>
      </c>
      <c r="E81" t="str">
        <f t="shared" si="4"/>
        <v>FFFFFF5770</v>
      </c>
      <c r="F81" s="2" t="str">
        <f t="shared" si="5"/>
        <v>2</v>
      </c>
    </row>
    <row r="82" spans="1:6" x14ac:dyDescent="0.25">
      <c r="A82" t="s">
        <v>85</v>
      </c>
      <c r="B82" s="1" t="s">
        <v>423</v>
      </c>
      <c r="C82" s="1"/>
      <c r="D82" s="1">
        <f t="shared" si="3"/>
        <v>-43161</v>
      </c>
      <c r="E82" t="str">
        <f t="shared" si="4"/>
        <v>FFFFFF5767</v>
      </c>
      <c r="F82" s="2" t="str">
        <f t="shared" si="5"/>
        <v>9</v>
      </c>
    </row>
    <row r="83" spans="1:6" x14ac:dyDescent="0.25">
      <c r="A83" t="s">
        <v>86</v>
      </c>
      <c r="B83" s="1" t="s">
        <v>424</v>
      </c>
      <c r="C83" s="1"/>
      <c r="D83" s="1">
        <f t="shared" si="3"/>
        <v>-43164</v>
      </c>
      <c r="E83" t="str">
        <f t="shared" si="4"/>
        <v>FFFFFF5764</v>
      </c>
      <c r="F83" s="2" t="str">
        <f t="shared" si="5"/>
        <v>3</v>
      </c>
    </row>
    <row r="84" spans="1:6" x14ac:dyDescent="0.25">
      <c r="A84" t="s">
        <v>87</v>
      </c>
      <c r="B84" s="1" t="s">
        <v>425</v>
      </c>
      <c r="C84" s="1"/>
      <c r="D84" s="1">
        <f t="shared" si="3"/>
        <v>-43165</v>
      </c>
      <c r="E84" t="str">
        <f t="shared" si="4"/>
        <v>FFFFFF5763</v>
      </c>
      <c r="F84" s="2" t="str">
        <f t="shared" si="5"/>
        <v>1</v>
      </c>
    </row>
    <row r="85" spans="1:6" x14ac:dyDescent="0.25">
      <c r="A85" t="s">
        <v>88</v>
      </c>
      <c r="B85" s="1" t="s">
        <v>426</v>
      </c>
      <c r="C85" s="1"/>
      <c r="D85" s="1">
        <f t="shared" si="3"/>
        <v>-43166</v>
      </c>
      <c r="E85" t="str">
        <f t="shared" si="4"/>
        <v>FFFFFF5762</v>
      </c>
      <c r="F85" s="2" t="str">
        <f t="shared" si="5"/>
        <v>1</v>
      </c>
    </row>
    <row r="86" spans="1:6" x14ac:dyDescent="0.25">
      <c r="A86" t="s">
        <v>89</v>
      </c>
      <c r="B86" s="1" t="s">
        <v>427</v>
      </c>
      <c r="C86" s="1"/>
      <c r="D86" s="1">
        <f t="shared" si="3"/>
        <v>-43170</v>
      </c>
      <c r="E86" t="str">
        <f t="shared" si="4"/>
        <v>FFFFFF575E</v>
      </c>
      <c r="F86" s="2" t="str">
        <f t="shared" si="5"/>
        <v>4</v>
      </c>
    </row>
    <row r="87" spans="1:6" x14ac:dyDescent="0.25">
      <c r="A87" t="s">
        <v>90</v>
      </c>
      <c r="B87" s="1" t="s">
        <v>428</v>
      </c>
      <c r="C87" s="1"/>
      <c r="D87" s="1">
        <f t="shared" si="3"/>
        <v>-43172</v>
      </c>
      <c r="E87" t="str">
        <f t="shared" si="4"/>
        <v>FFFFFF575C</v>
      </c>
      <c r="F87" s="2" t="str">
        <f t="shared" si="5"/>
        <v>2</v>
      </c>
    </row>
    <row r="88" spans="1:6" x14ac:dyDescent="0.25">
      <c r="A88" t="s">
        <v>91</v>
      </c>
      <c r="B88" s="1" t="s">
        <v>429</v>
      </c>
      <c r="C88" s="1"/>
      <c r="D88" s="1">
        <f t="shared" si="3"/>
        <v>-43174</v>
      </c>
      <c r="E88" t="str">
        <f t="shared" si="4"/>
        <v>FFFFFF575A</v>
      </c>
      <c r="F88" s="2" t="str">
        <f t="shared" si="5"/>
        <v>2</v>
      </c>
    </row>
    <row r="89" spans="1:6" x14ac:dyDescent="0.25">
      <c r="A89" t="s">
        <v>92</v>
      </c>
      <c r="B89" s="1" t="s">
        <v>430</v>
      </c>
      <c r="C89" s="1"/>
      <c r="D89" s="1">
        <f t="shared" si="3"/>
        <v>-43176</v>
      </c>
      <c r="E89" t="str">
        <f t="shared" si="4"/>
        <v>FFFFFF5758</v>
      </c>
      <c r="F89" s="2" t="str">
        <f t="shared" si="5"/>
        <v>2</v>
      </c>
    </row>
    <row r="90" spans="1:6" x14ac:dyDescent="0.25">
      <c r="A90" t="s">
        <v>93</v>
      </c>
      <c r="B90" s="1" t="s">
        <v>431</v>
      </c>
      <c r="C90" s="1"/>
      <c r="D90" s="1">
        <f t="shared" si="3"/>
        <v>-43178</v>
      </c>
      <c r="E90" t="str">
        <f t="shared" si="4"/>
        <v>FFFFFF5756</v>
      </c>
      <c r="F90" s="2" t="str">
        <f t="shared" si="5"/>
        <v>2</v>
      </c>
    </row>
    <row r="91" spans="1:6" x14ac:dyDescent="0.25">
      <c r="A91" t="s">
        <v>94</v>
      </c>
      <c r="B91" s="1" t="s">
        <v>432</v>
      </c>
      <c r="C91" s="1"/>
      <c r="D91" s="1">
        <f t="shared" si="3"/>
        <v>-43180</v>
      </c>
      <c r="E91" t="str">
        <f t="shared" si="4"/>
        <v>FFFFFF5754</v>
      </c>
      <c r="F91" s="2" t="str">
        <f t="shared" si="5"/>
        <v>2</v>
      </c>
    </row>
    <row r="92" spans="1:6" x14ac:dyDescent="0.25">
      <c r="A92" t="s">
        <v>95</v>
      </c>
      <c r="B92" s="1" t="s">
        <v>433</v>
      </c>
      <c r="C92" s="1"/>
      <c r="D92" s="1">
        <f t="shared" si="3"/>
        <v>-43182</v>
      </c>
      <c r="E92" t="str">
        <f t="shared" si="4"/>
        <v>FFFFFF5752</v>
      </c>
      <c r="F92" s="2" t="str">
        <f t="shared" si="5"/>
        <v>2</v>
      </c>
    </row>
    <row r="93" spans="1:6" x14ac:dyDescent="0.25">
      <c r="A93" t="s">
        <v>96</v>
      </c>
      <c r="B93" s="1" t="s">
        <v>434</v>
      </c>
      <c r="C93" s="1"/>
      <c r="D93" s="1">
        <f t="shared" si="3"/>
        <v>-43184</v>
      </c>
      <c r="E93" t="str">
        <f t="shared" si="4"/>
        <v>FFFFFF5750</v>
      </c>
      <c r="F93" s="2" t="str">
        <f t="shared" si="5"/>
        <v>2</v>
      </c>
    </row>
    <row r="94" spans="1:6" x14ac:dyDescent="0.25">
      <c r="A94" t="s">
        <v>97</v>
      </c>
      <c r="B94" s="1" t="s">
        <v>435</v>
      </c>
      <c r="C94" s="1"/>
      <c r="D94" s="1">
        <f t="shared" si="3"/>
        <v>-43186</v>
      </c>
      <c r="E94" t="str">
        <f t="shared" si="4"/>
        <v>FFFFFF574E</v>
      </c>
      <c r="F94" s="2" t="str">
        <f t="shared" si="5"/>
        <v>2</v>
      </c>
    </row>
    <row r="95" spans="1:6" x14ac:dyDescent="0.25">
      <c r="A95" t="s">
        <v>98</v>
      </c>
      <c r="B95" s="1" t="s">
        <v>436</v>
      </c>
      <c r="C95" s="1"/>
      <c r="D95" s="1">
        <f t="shared" si="3"/>
        <v>-43188</v>
      </c>
      <c r="E95" t="str">
        <f t="shared" si="4"/>
        <v>FFFFFF574C</v>
      </c>
      <c r="F95" s="2" t="str">
        <f t="shared" si="5"/>
        <v>2</v>
      </c>
    </row>
    <row r="96" spans="1:6" x14ac:dyDescent="0.25">
      <c r="A96" t="s">
        <v>99</v>
      </c>
      <c r="B96" s="1" t="s">
        <v>437</v>
      </c>
      <c r="C96" s="1"/>
      <c r="D96" s="1">
        <f t="shared" si="3"/>
        <v>-43194</v>
      </c>
      <c r="E96" t="str">
        <f t="shared" si="4"/>
        <v>FFFFFF5746</v>
      </c>
      <c r="F96" s="2" t="str">
        <f t="shared" si="5"/>
        <v>6</v>
      </c>
    </row>
    <row r="97" spans="1:6" x14ac:dyDescent="0.25">
      <c r="A97" t="s">
        <v>100</v>
      </c>
      <c r="B97" s="1" t="s">
        <v>438</v>
      </c>
      <c r="C97" s="1"/>
      <c r="D97" s="1">
        <f t="shared" si="3"/>
        <v>-44094</v>
      </c>
      <c r="E97" t="str">
        <f t="shared" si="4"/>
        <v>FFFFFF53C2</v>
      </c>
      <c r="F97" s="2" t="str">
        <f t="shared" si="5"/>
        <v>384</v>
      </c>
    </row>
    <row r="98" spans="1:6" x14ac:dyDescent="0.25">
      <c r="A98" t="s">
        <v>101</v>
      </c>
      <c r="B98" s="1" t="s">
        <v>439</v>
      </c>
      <c r="C98" s="1"/>
      <c r="D98" s="1">
        <f t="shared" si="3"/>
        <v>-44095</v>
      </c>
      <c r="E98" t="str">
        <f t="shared" si="4"/>
        <v>FFFFFF53C1</v>
      </c>
      <c r="F98" s="2" t="str">
        <f t="shared" si="5"/>
        <v>1</v>
      </c>
    </row>
    <row r="99" spans="1:6" x14ac:dyDescent="0.25">
      <c r="A99" t="s">
        <v>102</v>
      </c>
      <c r="B99" s="1" t="s">
        <v>440</v>
      </c>
      <c r="C99" s="1"/>
      <c r="D99" s="1">
        <f t="shared" si="3"/>
        <v>-44097</v>
      </c>
      <c r="E99" t="str">
        <f t="shared" si="4"/>
        <v>FFFFFF53BF</v>
      </c>
      <c r="F99" s="2" t="str">
        <f t="shared" si="5"/>
        <v>2</v>
      </c>
    </row>
    <row r="100" spans="1:6" x14ac:dyDescent="0.25">
      <c r="A100" t="s">
        <v>103</v>
      </c>
      <c r="B100" s="1" t="s">
        <v>441</v>
      </c>
      <c r="C100" s="1"/>
      <c r="D100" s="1">
        <f t="shared" si="3"/>
        <v>-44098</v>
      </c>
      <c r="E100" t="str">
        <f t="shared" si="4"/>
        <v>FFFFFF53BE</v>
      </c>
      <c r="F100" s="2" t="str">
        <f t="shared" si="5"/>
        <v>1</v>
      </c>
    </row>
    <row r="101" spans="1:6" x14ac:dyDescent="0.25">
      <c r="A101" t="s">
        <v>104</v>
      </c>
      <c r="B101" s="1" t="s">
        <v>442</v>
      </c>
      <c r="C101" s="1"/>
      <c r="D101" s="1">
        <f t="shared" si="3"/>
        <v>-44100</v>
      </c>
      <c r="E101" t="str">
        <f t="shared" si="4"/>
        <v>FFFFFF53BC</v>
      </c>
      <c r="F101" s="2" t="str">
        <f t="shared" si="5"/>
        <v>2</v>
      </c>
    </row>
    <row r="102" spans="1:6" x14ac:dyDescent="0.25">
      <c r="A102" t="s">
        <v>105</v>
      </c>
      <c r="B102" s="1" t="s">
        <v>443</v>
      </c>
      <c r="C102" s="1"/>
      <c r="D102" s="1">
        <f t="shared" si="3"/>
        <v>-44102</v>
      </c>
      <c r="E102" t="str">
        <f t="shared" si="4"/>
        <v>FFFFFF53BA</v>
      </c>
      <c r="F102" s="2" t="str">
        <f t="shared" si="5"/>
        <v>2</v>
      </c>
    </row>
    <row r="103" spans="1:6" x14ac:dyDescent="0.25">
      <c r="A103" t="s">
        <v>106</v>
      </c>
      <c r="B103" s="1" t="s">
        <v>444</v>
      </c>
      <c r="C103" s="1"/>
      <c r="D103" s="1">
        <f t="shared" si="3"/>
        <v>-44110</v>
      </c>
      <c r="E103" t="str">
        <f t="shared" si="4"/>
        <v>FFFFFF53B2</v>
      </c>
      <c r="F103" s="2" t="str">
        <f t="shared" si="5"/>
        <v>8</v>
      </c>
    </row>
    <row r="104" spans="1:6" x14ac:dyDescent="0.25">
      <c r="A104" t="s">
        <v>107</v>
      </c>
      <c r="B104" s="1" t="s">
        <v>445</v>
      </c>
      <c r="C104" s="1"/>
      <c r="D104" s="1">
        <f t="shared" si="3"/>
        <v>-44112</v>
      </c>
      <c r="E104" t="str">
        <f t="shared" si="4"/>
        <v>FFFFFF53B0</v>
      </c>
      <c r="F104" s="2" t="str">
        <f t="shared" si="5"/>
        <v>2</v>
      </c>
    </row>
    <row r="105" spans="1:6" x14ac:dyDescent="0.25">
      <c r="A105" t="s">
        <v>108</v>
      </c>
      <c r="B105" s="1" t="s">
        <v>446</v>
      </c>
      <c r="C105" s="1"/>
      <c r="D105" s="1">
        <f t="shared" si="3"/>
        <v>-44114</v>
      </c>
      <c r="E105" t="str">
        <f t="shared" si="4"/>
        <v>FFFFFF53AE</v>
      </c>
      <c r="F105" s="2" t="str">
        <f t="shared" si="5"/>
        <v>2</v>
      </c>
    </row>
    <row r="106" spans="1:6" x14ac:dyDescent="0.25">
      <c r="A106" t="s">
        <v>109</v>
      </c>
      <c r="B106" s="1" t="s">
        <v>447</v>
      </c>
      <c r="C106" s="1"/>
      <c r="D106" s="1">
        <f t="shared" si="3"/>
        <v>-44116</v>
      </c>
      <c r="E106" t="str">
        <f t="shared" si="4"/>
        <v>FFFFFF53AC</v>
      </c>
      <c r="F106" s="2" t="str">
        <f t="shared" si="5"/>
        <v>2</v>
      </c>
    </row>
    <row r="107" spans="1:6" x14ac:dyDescent="0.25">
      <c r="A107" t="s">
        <v>110</v>
      </c>
      <c r="B107" s="1" t="s">
        <v>448</v>
      </c>
      <c r="C107" s="1"/>
      <c r="D107" s="1">
        <f t="shared" si="3"/>
        <v>-44120</v>
      </c>
      <c r="E107" t="str">
        <f t="shared" si="4"/>
        <v>FFFFFF53A8</v>
      </c>
      <c r="F107" s="2" t="str">
        <f t="shared" si="5"/>
        <v>4</v>
      </c>
    </row>
    <row r="108" spans="1:6" x14ac:dyDescent="0.25">
      <c r="A108" t="s">
        <v>111</v>
      </c>
      <c r="B108" s="1" t="s">
        <v>449</v>
      </c>
      <c r="C108" s="1"/>
      <c r="D108" s="1">
        <f t="shared" si="3"/>
        <v>-44122</v>
      </c>
      <c r="E108" t="str">
        <f t="shared" si="4"/>
        <v>FFFFFF53A6</v>
      </c>
      <c r="F108" s="2" t="str">
        <f t="shared" si="5"/>
        <v>2</v>
      </c>
    </row>
    <row r="109" spans="1:6" x14ac:dyDescent="0.25">
      <c r="A109" t="s">
        <v>112</v>
      </c>
      <c r="B109" s="1" t="s">
        <v>450</v>
      </c>
      <c r="C109" s="1"/>
      <c r="D109" s="1">
        <f t="shared" si="3"/>
        <v>-44124</v>
      </c>
      <c r="E109" t="str">
        <f t="shared" si="4"/>
        <v>FFFFFF53A4</v>
      </c>
      <c r="F109" s="2" t="str">
        <f t="shared" si="5"/>
        <v>2</v>
      </c>
    </row>
    <row r="110" spans="1:6" x14ac:dyDescent="0.25">
      <c r="A110" t="s">
        <v>113</v>
      </c>
      <c r="B110" s="1" t="s">
        <v>451</v>
      </c>
      <c r="C110" s="1"/>
      <c r="D110" s="1">
        <f t="shared" si="3"/>
        <v>-44126</v>
      </c>
      <c r="E110" t="str">
        <f t="shared" si="4"/>
        <v>FFFFFF53A2</v>
      </c>
      <c r="F110" s="2" t="str">
        <f t="shared" si="5"/>
        <v>2</v>
      </c>
    </row>
    <row r="111" spans="1:6" x14ac:dyDescent="0.25">
      <c r="A111" t="s">
        <v>114</v>
      </c>
      <c r="B111" s="1" t="s">
        <v>452</v>
      </c>
      <c r="C111" s="1"/>
      <c r="D111" s="1">
        <f t="shared" si="3"/>
        <v>-44134</v>
      </c>
      <c r="E111" t="str">
        <f t="shared" si="4"/>
        <v>FFFFFF539A</v>
      </c>
      <c r="F111" s="2" t="str">
        <f t="shared" si="5"/>
        <v>8</v>
      </c>
    </row>
    <row r="112" spans="1:6" x14ac:dyDescent="0.25">
      <c r="A112" t="s">
        <v>115</v>
      </c>
      <c r="B112" s="1" t="s">
        <v>453</v>
      </c>
      <c r="C112" s="1"/>
      <c r="D112" s="1">
        <f t="shared" si="3"/>
        <v>-44150</v>
      </c>
      <c r="E112" t="str">
        <f t="shared" si="4"/>
        <v>FFFFFF538A</v>
      </c>
      <c r="F112" s="2" t="str">
        <f t="shared" si="5"/>
        <v>10</v>
      </c>
    </row>
    <row r="113" spans="1:6" x14ac:dyDescent="0.25">
      <c r="A113" t="s">
        <v>116</v>
      </c>
      <c r="B113" s="1" t="s">
        <v>454</v>
      </c>
      <c r="C113" s="1"/>
      <c r="D113" s="1">
        <f t="shared" si="3"/>
        <v>-44152</v>
      </c>
      <c r="E113" t="str">
        <f t="shared" si="4"/>
        <v>FFFFFF5388</v>
      </c>
      <c r="F113" s="2" t="str">
        <f t="shared" si="5"/>
        <v>2</v>
      </c>
    </row>
    <row r="114" spans="1:6" x14ac:dyDescent="0.25">
      <c r="A114" t="s">
        <v>117</v>
      </c>
      <c r="B114" s="1" t="s">
        <v>455</v>
      </c>
      <c r="C114" s="1"/>
      <c r="D114" s="1">
        <f t="shared" si="3"/>
        <v>-44155</v>
      </c>
      <c r="E114" t="str">
        <f t="shared" si="4"/>
        <v>FFFFFF5385</v>
      </c>
      <c r="F114" s="2" t="str">
        <f t="shared" si="5"/>
        <v>3</v>
      </c>
    </row>
    <row r="115" spans="1:6" x14ac:dyDescent="0.25">
      <c r="A115" t="s">
        <v>118</v>
      </c>
      <c r="B115" s="1" t="s">
        <v>456</v>
      </c>
      <c r="C115" s="1"/>
      <c r="D115" s="1">
        <f t="shared" si="3"/>
        <v>-44506</v>
      </c>
      <c r="E115" t="str">
        <f t="shared" si="4"/>
        <v>FFFFFF5226</v>
      </c>
      <c r="F115" s="2" t="str">
        <f t="shared" si="5"/>
        <v>15F</v>
      </c>
    </row>
    <row r="116" spans="1:6" x14ac:dyDescent="0.25">
      <c r="A116" t="s">
        <v>119</v>
      </c>
      <c r="B116" s="1" t="s">
        <v>457</v>
      </c>
      <c r="C116" s="1"/>
      <c r="D116" s="1">
        <f t="shared" si="3"/>
        <v>-44508</v>
      </c>
      <c r="E116" t="str">
        <f t="shared" si="4"/>
        <v>FFFFFF5224</v>
      </c>
      <c r="F116" s="2" t="str">
        <f t="shared" si="5"/>
        <v>2</v>
      </c>
    </row>
    <row r="117" spans="1:6" x14ac:dyDescent="0.25">
      <c r="A117" t="s">
        <v>120</v>
      </c>
      <c r="B117" s="1" t="s">
        <v>458</v>
      </c>
      <c r="C117" s="1"/>
      <c r="D117" s="1">
        <f t="shared" si="3"/>
        <v>-44516</v>
      </c>
      <c r="E117" t="str">
        <f t="shared" si="4"/>
        <v>FFFFFF521C</v>
      </c>
      <c r="F117" s="2" t="str">
        <f t="shared" si="5"/>
        <v>8</v>
      </c>
    </row>
    <row r="118" spans="1:6" x14ac:dyDescent="0.25">
      <c r="A118" t="s">
        <v>121</v>
      </c>
      <c r="B118" s="1" t="s">
        <v>459</v>
      </c>
      <c r="C118" s="1"/>
      <c r="D118" s="1">
        <f t="shared" si="3"/>
        <v>-44518</v>
      </c>
      <c r="E118" t="str">
        <f t="shared" si="4"/>
        <v>FFFFFF521A</v>
      </c>
      <c r="F118" s="2" t="str">
        <f t="shared" si="5"/>
        <v>2</v>
      </c>
    </row>
    <row r="119" spans="1:6" x14ac:dyDescent="0.25">
      <c r="A119" t="s">
        <v>122</v>
      </c>
      <c r="B119" s="1" t="s">
        <v>460</v>
      </c>
      <c r="C119" s="1"/>
      <c r="D119" s="1">
        <f t="shared" si="3"/>
        <v>-44524</v>
      </c>
      <c r="E119" t="str">
        <f t="shared" si="4"/>
        <v>FFFFFF5214</v>
      </c>
      <c r="F119" s="2" t="str">
        <f t="shared" si="5"/>
        <v>6</v>
      </c>
    </row>
    <row r="120" spans="1:6" x14ac:dyDescent="0.25">
      <c r="A120" t="s">
        <v>123</v>
      </c>
      <c r="B120" s="1" t="s">
        <v>461</v>
      </c>
      <c r="C120" s="1"/>
      <c r="D120" s="1">
        <f t="shared" si="3"/>
        <v>-44528</v>
      </c>
      <c r="E120" t="str">
        <f t="shared" si="4"/>
        <v>FFFFFF5210</v>
      </c>
      <c r="F120" s="2" t="str">
        <f t="shared" si="5"/>
        <v>4</v>
      </c>
    </row>
    <row r="121" spans="1:6" x14ac:dyDescent="0.25">
      <c r="A121" t="s">
        <v>124</v>
      </c>
      <c r="B121" s="1" t="s">
        <v>462</v>
      </c>
      <c r="C121" s="1"/>
      <c r="D121" s="1">
        <f t="shared" si="3"/>
        <v>-44552</v>
      </c>
      <c r="E121" t="str">
        <f t="shared" si="4"/>
        <v>FFFFFF51F8</v>
      </c>
      <c r="F121" s="2" t="str">
        <f t="shared" si="5"/>
        <v>18</v>
      </c>
    </row>
    <row r="122" spans="1:6" x14ac:dyDescent="0.25">
      <c r="A122" t="s">
        <v>125</v>
      </c>
      <c r="B122" s="1" t="s">
        <v>463</v>
      </c>
      <c r="C122" s="1"/>
      <c r="D122" s="1">
        <f t="shared" si="3"/>
        <v>-44554</v>
      </c>
      <c r="E122" t="str">
        <f t="shared" si="4"/>
        <v>FFFFFF51F6</v>
      </c>
      <c r="F122" s="2" t="str">
        <f t="shared" si="5"/>
        <v>2</v>
      </c>
    </row>
    <row r="123" spans="1:6" x14ac:dyDescent="0.25">
      <c r="A123" t="s">
        <v>126</v>
      </c>
      <c r="B123" s="1" t="s">
        <v>464</v>
      </c>
      <c r="C123" s="1"/>
      <c r="D123" s="1">
        <f t="shared" si="3"/>
        <v>-44556</v>
      </c>
      <c r="E123" t="str">
        <f t="shared" si="4"/>
        <v>FFFFFF51F4</v>
      </c>
      <c r="F123" s="2" t="str">
        <f t="shared" si="5"/>
        <v>2</v>
      </c>
    </row>
    <row r="124" spans="1:6" x14ac:dyDescent="0.25">
      <c r="A124" t="s">
        <v>127</v>
      </c>
      <c r="B124" s="1" t="s">
        <v>465</v>
      </c>
      <c r="C124" s="1"/>
      <c r="D124" s="1">
        <f t="shared" si="3"/>
        <v>-44761</v>
      </c>
      <c r="E124" t="str">
        <f t="shared" si="4"/>
        <v>FFFFFF5127</v>
      </c>
      <c r="F124" s="2" t="str">
        <f t="shared" si="5"/>
        <v>CD</v>
      </c>
    </row>
    <row r="125" spans="1:6" x14ac:dyDescent="0.25">
      <c r="A125" t="s">
        <v>128</v>
      </c>
      <c r="B125" s="1" t="s">
        <v>466</v>
      </c>
      <c r="C125" s="1"/>
      <c r="D125" s="1">
        <f t="shared" si="3"/>
        <v>-44718</v>
      </c>
      <c r="E125" t="str">
        <f t="shared" si="4"/>
        <v>FFFFFF5152</v>
      </c>
      <c r="F125" s="2" t="str">
        <f t="shared" si="5"/>
        <v>FFFFFFFFD5</v>
      </c>
    </row>
    <row r="126" spans="1:6" x14ac:dyDescent="0.25">
      <c r="A126" t="s">
        <v>32</v>
      </c>
      <c r="B126" s="1" t="s">
        <v>467</v>
      </c>
      <c r="C126" s="1"/>
      <c r="D126" s="1">
        <f t="shared" si="3"/>
        <v>-45114</v>
      </c>
      <c r="E126" t="str">
        <f t="shared" si="4"/>
        <v>FFFFFF4FC6</v>
      </c>
      <c r="F126" s="2" t="str">
        <f t="shared" si="5"/>
        <v>18C</v>
      </c>
    </row>
    <row r="127" spans="1:6" x14ac:dyDescent="0.25">
      <c r="A127" t="s">
        <v>129</v>
      </c>
      <c r="B127" s="1" t="s">
        <v>468</v>
      </c>
      <c r="C127" s="1"/>
      <c r="D127" s="1">
        <f t="shared" si="3"/>
        <v>-46000</v>
      </c>
      <c r="E127" t="str">
        <f t="shared" si="4"/>
        <v>FFFFFF4C50</v>
      </c>
      <c r="F127" s="2" t="str">
        <f t="shared" si="5"/>
        <v>376</v>
      </c>
    </row>
    <row r="128" spans="1:6" x14ac:dyDescent="0.25">
      <c r="A128" t="s">
        <v>130</v>
      </c>
      <c r="B128" s="1" t="s">
        <v>469</v>
      </c>
      <c r="C128" s="1"/>
      <c r="D128" s="1">
        <f t="shared" si="3"/>
        <v>-46002</v>
      </c>
      <c r="E128" t="str">
        <f t="shared" si="4"/>
        <v>FFFFFF4C4E</v>
      </c>
      <c r="F128" s="2" t="str">
        <f t="shared" si="5"/>
        <v>2</v>
      </c>
    </row>
    <row r="129" spans="1:6" x14ac:dyDescent="0.25">
      <c r="A129" t="s">
        <v>131</v>
      </c>
      <c r="B129" s="1" t="s">
        <v>470</v>
      </c>
      <c r="C129" s="1"/>
      <c r="D129" s="1">
        <f t="shared" si="3"/>
        <v>-46004</v>
      </c>
      <c r="E129" t="str">
        <f t="shared" si="4"/>
        <v>FFFFFF4C4C</v>
      </c>
      <c r="F129" s="2" t="str">
        <f t="shared" si="5"/>
        <v>2</v>
      </c>
    </row>
    <row r="130" spans="1:6" x14ac:dyDescent="0.25">
      <c r="A130" t="s">
        <v>132</v>
      </c>
      <c r="B130" s="1" t="s">
        <v>471</v>
      </c>
      <c r="C130" s="1"/>
      <c r="D130" s="1">
        <f t="shared" si="3"/>
        <v>-46010</v>
      </c>
      <c r="E130" t="str">
        <f t="shared" si="4"/>
        <v>FFFFFF4C46</v>
      </c>
      <c r="F130" s="2" t="str">
        <f t="shared" si="5"/>
        <v>6</v>
      </c>
    </row>
    <row r="131" spans="1:6" x14ac:dyDescent="0.25">
      <c r="A131" t="s">
        <v>133</v>
      </c>
      <c r="B131" s="1" t="s">
        <v>472</v>
      </c>
      <c r="C131" s="1"/>
      <c r="D131" s="1">
        <f t="shared" si="3"/>
        <v>-46012</v>
      </c>
      <c r="E131" t="str">
        <f t="shared" si="4"/>
        <v>FFFFFF4C44</v>
      </c>
      <c r="F131" s="2" t="str">
        <f t="shared" si="5"/>
        <v>2</v>
      </c>
    </row>
    <row r="132" spans="1:6" x14ac:dyDescent="0.25">
      <c r="A132" t="s">
        <v>134</v>
      </c>
      <c r="B132" s="1" t="s">
        <v>473</v>
      </c>
      <c r="C132" s="1"/>
      <c r="D132" s="1">
        <f t="shared" ref="D132:D172" si="6">(HEX2DEC(C132)-HEX2DEC(B132))</f>
        <v>-46014</v>
      </c>
      <c r="E132" t="str">
        <f t="shared" ref="E132:E172" si="7">DEC2HEX(D132)</f>
        <v>FFFFFF4C42</v>
      </c>
      <c r="F132" s="2" t="str">
        <f t="shared" si="5"/>
        <v>2</v>
      </c>
    </row>
    <row r="133" spans="1:6" x14ac:dyDescent="0.25">
      <c r="A133" t="s">
        <v>135</v>
      </c>
      <c r="B133" s="1" t="s">
        <v>474</v>
      </c>
      <c r="C133" s="1"/>
      <c r="D133" s="1">
        <f t="shared" si="6"/>
        <v>-46016</v>
      </c>
      <c r="E133" t="str">
        <f t="shared" si="7"/>
        <v>FFFFFF4C40</v>
      </c>
      <c r="F133" s="2" t="str">
        <f t="shared" ref="F133:F172" si="8">DEC2HEX(HEX2DEC(B133)+HEX2DEC(E132))</f>
        <v>2</v>
      </c>
    </row>
    <row r="134" spans="1:6" x14ac:dyDescent="0.25">
      <c r="A134" t="s">
        <v>136</v>
      </c>
      <c r="B134" s="1" t="s">
        <v>475</v>
      </c>
      <c r="C134" s="1"/>
      <c r="D134" s="1">
        <f t="shared" si="6"/>
        <v>-46110</v>
      </c>
      <c r="E134" t="str">
        <f t="shared" si="7"/>
        <v>FFFFFF4BE2</v>
      </c>
      <c r="F134" s="2" t="str">
        <f t="shared" si="8"/>
        <v>5E</v>
      </c>
    </row>
    <row r="135" spans="1:6" x14ac:dyDescent="0.25">
      <c r="A135" t="s">
        <v>137</v>
      </c>
      <c r="B135" s="1" t="s">
        <v>476</v>
      </c>
      <c r="C135" s="1"/>
      <c r="D135" s="1">
        <f t="shared" si="6"/>
        <v>-46164</v>
      </c>
      <c r="E135" t="str">
        <f t="shared" si="7"/>
        <v>FFFFFF4BAC</v>
      </c>
      <c r="F135" s="2" t="str">
        <f t="shared" si="8"/>
        <v>36</v>
      </c>
    </row>
    <row r="136" spans="1:6" x14ac:dyDescent="0.25">
      <c r="A136" t="s">
        <v>138</v>
      </c>
      <c r="B136" s="1" t="s">
        <v>477</v>
      </c>
      <c r="C136" s="1"/>
      <c r="D136" s="1">
        <f t="shared" si="6"/>
        <v>-46208</v>
      </c>
      <c r="E136" t="str">
        <f t="shared" si="7"/>
        <v>FFFFFF4B80</v>
      </c>
      <c r="F136" s="2" t="str">
        <f t="shared" si="8"/>
        <v>2C</v>
      </c>
    </row>
    <row r="137" spans="1:6" x14ac:dyDescent="0.25">
      <c r="A137" t="s">
        <v>139</v>
      </c>
      <c r="B137" s="1" t="s">
        <v>478</v>
      </c>
      <c r="C137" s="1"/>
      <c r="D137" s="1">
        <f t="shared" si="6"/>
        <v>-46242</v>
      </c>
      <c r="E137" t="str">
        <f t="shared" si="7"/>
        <v>FFFFFF4B5E</v>
      </c>
      <c r="F137" s="2" t="str">
        <f t="shared" si="8"/>
        <v>22</v>
      </c>
    </row>
    <row r="138" spans="1:6" x14ac:dyDescent="0.25">
      <c r="A138" t="s">
        <v>140</v>
      </c>
      <c r="B138" s="1" t="s">
        <v>479</v>
      </c>
      <c r="C138" s="1"/>
      <c r="D138" s="1">
        <f t="shared" si="6"/>
        <v>-46244</v>
      </c>
      <c r="E138" t="str">
        <f t="shared" si="7"/>
        <v>FFFFFF4B5C</v>
      </c>
      <c r="F138" s="2" t="str">
        <f t="shared" si="8"/>
        <v>2</v>
      </c>
    </row>
    <row r="139" spans="1:6" x14ac:dyDescent="0.25">
      <c r="A139" t="s">
        <v>141</v>
      </c>
      <c r="B139" s="1" t="s">
        <v>480</v>
      </c>
      <c r="C139" s="1"/>
      <c r="D139" s="1">
        <f t="shared" si="6"/>
        <v>-46246</v>
      </c>
      <c r="E139" t="str">
        <f t="shared" si="7"/>
        <v>FFFFFF4B5A</v>
      </c>
      <c r="F139" s="2" t="str">
        <f t="shared" si="8"/>
        <v>2</v>
      </c>
    </row>
    <row r="140" spans="1:6" x14ac:dyDescent="0.25">
      <c r="A140" t="s">
        <v>142</v>
      </c>
      <c r="B140" s="1" t="s">
        <v>481</v>
      </c>
      <c r="C140" s="1"/>
      <c r="D140" s="1">
        <f t="shared" si="6"/>
        <v>-46259</v>
      </c>
      <c r="E140" t="str">
        <f t="shared" si="7"/>
        <v>FFFFFF4B4D</v>
      </c>
      <c r="F140" s="2" t="str">
        <f t="shared" si="8"/>
        <v>D</v>
      </c>
    </row>
    <row r="141" spans="1:6" x14ac:dyDescent="0.25">
      <c r="A141" t="s">
        <v>143</v>
      </c>
      <c r="B141" s="1" t="s">
        <v>482</v>
      </c>
      <c r="C141" s="1"/>
      <c r="D141" s="1">
        <f t="shared" si="6"/>
        <v>-46270</v>
      </c>
      <c r="E141" t="str">
        <f t="shared" si="7"/>
        <v>FFFFFF4B42</v>
      </c>
      <c r="F141" s="2" t="str">
        <f t="shared" si="8"/>
        <v>B</v>
      </c>
    </row>
    <row r="142" spans="1:6" x14ac:dyDescent="0.25">
      <c r="A142" t="s">
        <v>144</v>
      </c>
      <c r="B142" s="1" t="s">
        <v>483</v>
      </c>
      <c r="C142" s="1"/>
      <c r="D142" s="1">
        <f t="shared" si="6"/>
        <v>-46278</v>
      </c>
      <c r="E142" t="str">
        <f t="shared" si="7"/>
        <v>FFFFFF4B3A</v>
      </c>
      <c r="F142" s="2" t="str">
        <f t="shared" si="8"/>
        <v>8</v>
      </c>
    </row>
    <row r="143" spans="1:6" x14ac:dyDescent="0.25">
      <c r="A143" t="s">
        <v>145</v>
      </c>
      <c r="B143" s="1" t="s">
        <v>484</v>
      </c>
      <c r="C143" s="1"/>
      <c r="D143" s="1">
        <f t="shared" si="6"/>
        <v>-46280</v>
      </c>
      <c r="E143" t="str">
        <f t="shared" si="7"/>
        <v>FFFFFF4B38</v>
      </c>
      <c r="F143" s="2" t="str">
        <f t="shared" si="8"/>
        <v>2</v>
      </c>
    </row>
    <row r="144" spans="1:6" x14ac:dyDescent="0.25">
      <c r="A144" t="s">
        <v>146</v>
      </c>
      <c r="B144" s="1" t="s">
        <v>485</v>
      </c>
      <c r="C144" s="1"/>
      <c r="D144" s="1">
        <f t="shared" si="6"/>
        <v>-46282</v>
      </c>
      <c r="E144" t="str">
        <f t="shared" si="7"/>
        <v>FFFFFF4B36</v>
      </c>
      <c r="F144" s="2" t="str">
        <f t="shared" si="8"/>
        <v>2</v>
      </c>
    </row>
    <row r="145" spans="1:6" x14ac:dyDescent="0.25">
      <c r="A145" t="s">
        <v>147</v>
      </c>
      <c r="B145" s="1" t="s">
        <v>486</v>
      </c>
      <c r="C145" s="1"/>
      <c r="D145" s="1">
        <f t="shared" si="6"/>
        <v>-46307</v>
      </c>
      <c r="E145" t="str">
        <f t="shared" si="7"/>
        <v>FFFFFF4B1D</v>
      </c>
      <c r="F145" s="2" t="str">
        <f t="shared" si="8"/>
        <v>19</v>
      </c>
    </row>
    <row r="146" spans="1:6" x14ac:dyDescent="0.25">
      <c r="A146" t="s">
        <v>148</v>
      </c>
      <c r="B146" s="1" t="s">
        <v>487</v>
      </c>
      <c r="C146" s="1"/>
      <c r="D146" s="1">
        <f t="shared" si="6"/>
        <v>-46311</v>
      </c>
      <c r="E146" t="str">
        <f t="shared" si="7"/>
        <v>FFFFFF4B19</v>
      </c>
      <c r="F146" s="2" t="str">
        <f t="shared" si="8"/>
        <v>4</v>
      </c>
    </row>
    <row r="147" spans="1:6" x14ac:dyDescent="0.25">
      <c r="A147" t="s">
        <v>149</v>
      </c>
      <c r="B147" s="1" t="s">
        <v>488</v>
      </c>
      <c r="C147" s="1"/>
      <c r="D147" s="1">
        <f t="shared" si="6"/>
        <v>-46314</v>
      </c>
      <c r="E147" t="str">
        <f t="shared" si="7"/>
        <v>FFFFFF4B16</v>
      </c>
      <c r="F147" s="2" t="str">
        <f t="shared" si="8"/>
        <v>3</v>
      </c>
    </row>
    <row r="148" spans="1:6" x14ac:dyDescent="0.25">
      <c r="A148" t="s">
        <v>150</v>
      </c>
      <c r="B148" s="1" t="s">
        <v>489</v>
      </c>
      <c r="C148" s="1"/>
      <c r="D148" s="1">
        <f t="shared" si="6"/>
        <v>-46476</v>
      </c>
      <c r="E148" t="str">
        <f t="shared" si="7"/>
        <v>FFFFFF4A74</v>
      </c>
      <c r="F148" s="2" t="str">
        <f t="shared" si="8"/>
        <v>A2</v>
      </c>
    </row>
    <row r="149" spans="1:6" x14ac:dyDescent="0.25">
      <c r="A149" t="s">
        <v>151</v>
      </c>
      <c r="B149" s="1" t="s">
        <v>490</v>
      </c>
      <c r="C149" s="1"/>
      <c r="D149" s="1">
        <f t="shared" si="6"/>
        <v>-48225</v>
      </c>
      <c r="E149" t="str">
        <f t="shared" si="7"/>
        <v>FFFFFF439F</v>
      </c>
      <c r="F149" s="2" t="str">
        <f t="shared" si="8"/>
        <v>6D5</v>
      </c>
    </row>
    <row r="150" spans="1:6" x14ac:dyDescent="0.25">
      <c r="A150" t="s">
        <v>152</v>
      </c>
      <c r="B150" s="1" t="s">
        <v>491</v>
      </c>
      <c r="C150" s="1"/>
      <c r="D150" s="1">
        <f t="shared" si="6"/>
        <v>-48226</v>
      </c>
      <c r="E150" t="str">
        <f t="shared" si="7"/>
        <v>FFFFFF439E</v>
      </c>
      <c r="F150" s="2" t="str">
        <f t="shared" si="8"/>
        <v>1</v>
      </c>
    </row>
    <row r="151" spans="1:6" x14ac:dyDescent="0.25">
      <c r="A151" t="s">
        <v>153</v>
      </c>
      <c r="B151" s="1" t="s">
        <v>492</v>
      </c>
      <c r="C151" s="1"/>
      <c r="D151" s="1">
        <f t="shared" si="6"/>
        <v>-48232</v>
      </c>
      <c r="E151" t="str">
        <f t="shared" si="7"/>
        <v>FFFFFF4398</v>
      </c>
      <c r="F151" s="2" t="str">
        <f t="shared" si="8"/>
        <v>6</v>
      </c>
    </row>
    <row r="152" spans="1:6" x14ac:dyDescent="0.25">
      <c r="A152" t="s">
        <v>154</v>
      </c>
      <c r="B152" s="1" t="s">
        <v>493</v>
      </c>
      <c r="C152" s="1"/>
      <c r="D152" s="1">
        <f t="shared" si="6"/>
        <v>-48234</v>
      </c>
      <c r="E152" t="str">
        <f t="shared" si="7"/>
        <v>FFFFFF4396</v>
      </c>
      <c r="F152" s="2" t="str">
        <f t="shared" si="8"/>
        <v>2</v>
      </c>
    </row>
    <row r="153" spans="1:6" x14ac:dyDescent="0.25">
      <c r="A153" t="s">
        <v>155</v>
      </c>
      <c r="B153" s="1" t="s">
        <v>494</v>
      </c>
      <c r="C153" s="1"/>
      <c r="D153" s="1">
        <f t="shared" si="6"/>
        <v>-48254</v>
      </c>
      <c r="E153" t="str">
        <f t="shared" si="7"/>
        <v>FFFFFF4382</v>
      </c>
      <c r="F153" s="2" t="str">
        <f t="shared" si="8"/>
        <v>14</v>
      </c>
    </row>
    <row r="154" spans="1:6" x14ac:dyDescent="0.25">
      <c r="A154" t="s">
        <v>156</v>
      </c>
      <c r="B154" s="1" t="s">
        <v>495</v>
      </c>
      <c r="C154" s="1"/>
      <c r="D154" s="1">
        <f t="shared" si="6"/>
        <v>-48256</v>
      </c>
      <c r="E154" t="str">
        <f t="shared" si="7"/>
        <v>FFFFFF4380</v>
      </c>
      <c r="F154" s="2" t="str">
        <f t="shared" si="8"/>
        <v>2</v>
      </c>
    </row>
    <row r="155" spans="1:6" x14ac:dyDescent="0.25">
      <c r="A155" t="s">
        <v>157</v>
      </c>
      <c r="B155" s="1" t="s">
        <v>496</v>
      </c>
      <c r="C155" s="1"/>
      <c r="D155" s="1">
        <f t="shared" si="6"/>
        <v>-48257</v>
      </c>
      <c r="E155" t="str">
        <f t="shared" si="7"/>
        <v>FFFFFF437F</v>
      </c>
      <c r="F155" s="2" t="str">
        <f t="shared" si="8"/>
        <v>1</v>
      </c>
    </row>
    <row r="156" spans="1:6" x14ac:dyDescent="0.25">
      <c r="A156" t="s">
        <v>158</v>
      </c>
      <c r="B156" s="1" t="s">
        <v>497</v>
      </c>
      <c r="C156" s="1"/>
      <c r="D156" s="1">
        <f t="shared" si="6"/>
        <v>-48261</v>
      </c>
      <c r="E156" t="str">
        <f t="shared" si="7"/>
        <v>FFFFFF437B</v>
      </c>
      <c r="F156" s="2" t="str">
        <f t="shared" si="8"/>
        <v>4</v>
      </c>
    </row>
    <row r="157" spans="1:6" x14ac:dyDescent="0.25">
      <c r="A157" t="s">
        <v>159</v>
      </c>
      <c r="B157" s="1" t="s">
        <v>498</v>
      </c>
      <c r="C157" s="1"/>
      <c r="D157" s="1">
        <f t="shared" si="6"/>
        <v>-48269</v>
      </c>
      <c r="E157" t="str">
        <f t="shared" si="7"/>
        <v>FFFFFF4373</v>
      </c>
      <c r="F157" s="2" t="str">
        <f t="shared" si="8"/>
        <v>8</v>
      </c>
    </row>
    <row r="158" spans="1:6" x14ac:dyDescent="0.25">
      <c r="A158" t="s">
        <v>160</v>
      </c>
      <c r="B158" s="1" t="s">
        <v>499</v>
      </c>
      <c r="C158" s="1"/>
      <c r="D158" s="1">
        <f t="shared" si="6"/>
        <v>-48275</v>
      </c>
      <c r="E158" t="str">
        <f t="shared" si="7"/>
        <v>FFFFFF436D</v>
      </c>
      <c r="F158" s="2" t="str">
        <f t="shared" si="8"/>
        <v>6</v>
      </c>
    </row>
    <row r="159" spans="1:6" x14ac:dyDescent="0.25">
      <c r="A159" t="s">
        <v>161</v>
      </c>
      <c r="B159" s="1" t="s">
        <v>500</v>
      </c>
      <c r="C159" s="1"/>
      <c r="D159" s="1">
        <f t="shared" si="6"/>
        <v>-48276</v>
      </c>
      <c r="E159" t="str">
        <f t="shared" si="7"/>
        <v>FFFFFF436C</v>
      </c>
      <c r="F159" s="2" t="str">
        <f t="shared" si="8"/>
        <v>1</v>
      </c>
    </row>
    <row r="160" spans="1:6" x14ac:dyDescent="0.25">
      <c r="A160" t="s">
        <v>162</v>
      </c>
      <c r="B160" s="1" t="s">
        <v>501</v>
      </c>
      <c r="C160" s="1"/>
      <c r="D160" s="1">
        <f t="shared" si="6"/>
        <v>-48281</v>
      </c>
      <c r="E160" t="str">
        <f t="shared" si="7"/>
        <v>FFFFFF4367</v>
      </c>
      <c r="F160" s="2" t="str">
        <f t="shared" si="8"/>
        <v>5</v>
      </c>
    </row>
    <row r="161" spans="1:6" x14ac:dyDescent="0.25">
      <c r="A161" t="s">
        <v>163</v>
      </c>
      <c r="B161" s="1" t="s">
        <v>502</v>
      </c>
      <c r="C161" s="1"/>
      <c r="D161" s="1">
        <f t="shared" si="6"/>
        <v>-48284</v>
      </c>
      <c r="E161" t="str">
        <f t="shared" si="7"/>
        <v>FFFFFF4364</v>
      </c>
      <c r="F161" s="2" t="str">
        <f t="shared" si="8"/>
        <v>3</v>
      </c>
    </row>
    <row r="162" spans="1:6" x14ac:dyDescent="0.25">
      <c r="A162" t="s">
        <v>164</v>
      </c>
      <c r="B162" s="1" t="s">
        <v>503</v>
      </c>
      <c r="C162" s="1"/>
      <c r="D162" s="1">
        <f t="shared" si="6"/>
        <v>-48288</v>
      </c>
      <c r="E162" t="str">
        <f t="shared" si="7"/>
        <v>FFFFFF4360</v>
      </c>
      <c r="F162" s="2" t="str">
        <f t="shared" si="8"/>
        <v>4</v>
      </c>
    </row>
    <row r="163" spans="1:6" x14ac:dyDescent="0.25">
      <c r="A163" t="s">
        <v>165</v>
      </c>
      <c r="B163" s="1" t="s">
        <v>504</v>
      </c>
      <c r="C163" s="1"/>
      <c r="D163" s="1">
        <f t="shared" si="6"/>
        <v>-48290</v>
      </c>
      <c r="E163" t="str">
        <f t="shared" si="7"/>
        <v>FFFFFF435E</v>
      </c>
      <c r="F163" s="2" t="str">
        <f t="shared" si="8"/>
        <v>2</v>
      </c>
    </row>
    <row r="164" spans="1:6" x14ac:dyDescent="0.25">
      <c r="A164" t="s">
        <v>166</v>
      </c>
      <c r="B164" s="1" t="s">
        <v>505</v>
      </c>
      <c r="C164" s="1"/>
      <c r="D164" s="1">
        <f t="shared" si="6"/>
        <v>-48292</v>
      </c>
      <c r="E164" t="str">
        <f t="shared" si="7"/>
        <v>FFFFFF435C</v>
      </c>
      <c r="F164" s="2" t="str">
        <f t="shared" si="8"/>
        <v>2</v>
      </c>
    </row>
    <row r="165" spans="1:6" x14ac:dyDescent="0.25">
      <c r="A165" t="s">
        <v>167</v>
      </c>
      <c r="B165" s="1" t="s">
        <v>506</v>
      </c>
      <c r="C165" s="1"/>
      <c r="D165" s="1">
        <f t="shared" si="6"/>
        <v>-48302</v>
      </c>
      <c r="E165" t="str">
        <f t="shared" si="7"/>
        <v>FFFFFF4352</v>
      </c>
      <c r="F165" s="2" t="str">
        <f t="shared" si="8"/>
        <v>A</v>
      </c>
    </row>
    <row r="166" spans="1:6" x14ac:dyDescent="0.25">
      <c r="A166" t="s">
        <v>168</v>
      </c>
      <c r="B166" s="1" t="s">
        <v>507</v>
      </c>
      <c r="C166" s="1"/>
      <c r="D166" s="1">
        <f t="shared" si="6"/>
        <v>-48318</v>
      </c>
      <c r="E166" t="str">
        <f t="shared" si="7"/>
        <v>FFFFFF4342</v>
      </c>
      <c r="F166" s="2" t="str">
        <f t="shared" si="8"/>
        <v>10</v>
      </c>
    </row>
    <row r="167" spans="1:6" x14ac:dyDescent="0.25">
      <c r="A167" t="s">
        <v>169</v>
      </c>
      <c r="B167" s="1" t="s">
        <v>508</v>
      </c>
      <c r="C167" s="1"/>
      <c r="D167" s="1">
        <f t="shared" si="6"/>
        <v>-48320</v>
      </c>
      <c r="E167" t="str">
        <f t="shared" si="7"/>
        <v>FFFFFF4340</v>
      </c>
      <c r="F167" s="2" t="str">
        <f t="shared" si="8"/>
        <v>2</v>
      </c>
    </row>
    <row r="168" spans="1:6" x14ac:dyDescent="0.25">
      <c r="A168" t="s">
        <v>170</v>
      </c>
      <c r="B168" s="1" t="s">
        <v>509</v>
      </c>
      <c r="C168" s="1"/>
      <c r="D168" s="1">
        <f t="shared" si="6"/>
        <v>-48324</v>
      </c>
      <c r="E168" t="str">
        <f t="shared" si="7"/>
        <v>FFFFFF433C</v>
      </c>
      <c r="F168" s="2" t="str">
        <f t="shared" si="8"/>
        <v>4</v>
      </c>
    </row>
    <row r="169" spans="1:6" x14ac:dyDescent="0.25">
      <c r="A169" t="s">
        <v>171</v>
      </c>
      <c r="B169" s="1" t="s">
        <v>510</v>
      </c>
      <c r="C169" s="1"/>
      <c r="D169" s="1">
        <f t="shared" si="6"/>
        <v>-48326</v>
      </c>
      <c r="E169" t="str">
        <f t="shared" si="7"/>
        <v>FFFFFF433A</v>
      </c>
      <c r="F169" s="2" t="str">
        <f t="shared" si="8"/>
        <v>2</v>
      </c>
    </row>
    <row r="170" spans="1:6" x14ac:dyDescent="0.25">
      <c r="A170" t="s">
        <v>172</v>
      </c>
      <c r="B170" s="1" t="s">
        <v>511</v>
      </c>
      <c r="C170" s="1"/>
      <c r="D170" s="1">
        <f t="shared" si="6"/>
        <v>-48504</v>
      </c>
      <c r="E170" t="str">
        <f t="shared" si="7"/>
        <v>FFFFFF4288</v>
      </c>
      <c r="F170" s="2" t="str">
        <f t="shared" si="8"/>
        <v>B2</v>
      </c>
    </row>
    <row r="171" spans="1:6" x14ac:dyDescent="0.25">
      <c r="A171" t="s">
        <v>173</v>
      </c>
      <c r="B171" s="1" t="s">
        <v>512</v>
      </c>
      <c r="C171" s="1"/>
      <c r="D171" s="1">
        <f t="shared" si="6"/>
        <v>-48470</v>
      </c>
      <c r="E171" t="str">
        <f t="shared" si="7"/>
        <v>FFFFFF42AA</v>
      </c>
      <c r="F171" s="2" t="str">
        <f t="shared" si="8"/>
        <v>FFFFFFFFDE</v>
      </c>
    </row>
    <row r="172" spans="1:6" x14ac:dyDescent="0.25">
      <c r="A172" t="s">
        <v>174</v>
      </c>
      <c r="B172" s="1" t="s">
        <v>513</v>
      </c>
      <c r="C172" s="1"/>
      <c r="D172" s="1">
        <f t="shared" si="6"/>
        <v>-65534</v>
      </c>
      <c r="E172" t="str">
        <f t="shared" si="7"/>
        <v>FFFFFF0002</v>
      </c>
      <c r="F172" s="2" t="str">
        <f t="shared" si="8"/>
        <v>42A8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A1C 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Floth</dc:creator>
  <cp:lastModifiedBy>Floth</cp:lastModifiedBy>
  <dcterms:created xsi:type="dcterms:W3CDTF">2023-03-09T19:25:02Z</dcterms:created>
  <dcterms:modified xsi:type="dcterms:W3CDTF">2023-03-09T22:14:01Z</dcterms:modified>
</cp:coreProperties>
</file>